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3\ESTADOS FINANCIEROS\ACTUALIZADOS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<sst xmlns="http://schemas.openxmlformats.org/spreadsheetml/2006/main" count="51" uniqueCount="43">
  <si>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</si>
  <si>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</si>
  <si>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</si>
  <si>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</si>
  <si>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</si>
  <si>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</si>
  <si>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</si>
  <si>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</si>
  <si>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</si>
  <si>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</si>
  <si>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</si>
  <si>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</si>
  <si>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</si>
  <si>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</si>
  <si>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</si>
  <si>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</si>
  <si>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</si>
  <si>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</si>
  <si>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</si>
  <si>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</si>
  <si>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</si>
  <si>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</si>
  <si>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</si>
  <si>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</si>
  <si>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</si>
  <si>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</si>
  <si>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</si>
  <si>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</si>
  <si>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</si>
  <si>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</si>
  <si>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</si>
  <si>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</si>
  <si>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</si>
  <si>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</si>
  <si>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</si>
  <si>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</si>
  <si>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31 de Marzo de 2023</t>
  </si>
  <si>
    <t xml:space="preserve">           _________________________________</t>
  </si>
  <si>
    <t>_________________________________________</t>
  </si>
  <si>
    <t>Dr. Enrique Cossio Vargas</t>
  </si>
  <si>
    <t xml:space="preserve">     C.P. Magdalena Ledesma García</t>
  </si>
  <si>
    <t xml:space="preserve">   Rector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</si>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</sst>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5" fillId="0" borderId="8" xfId="0" applyFont="1" applyFill="1" applyBorder="1"/>
    <xf numFmtId="0" fontId="4" fillId="0" borderId="9" xfId="0" applyFont="1" applyFill="1" applyBorder="1" applyAlignment="1">
      <alignment horizontal="left" vertical="center"/>
    </xf>
    <xf numFmtId="4" fontId="4" fillId="0" borderId="9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 wrapText="1"/>
    </xf>
    <xf numFmtId="0" fontId="3" fillId="0" borderId="0" xfId="0" applyFont="1"/>
    <xf numFmtId="164" fontId="6" fillId="0" borderId="3" xfId="0" applyNumberFormat="1" applyFont="1" applyBorder="1"/>
    <xf numFmtId="164" fontId="6" fillId="0" borderId="5" xfId="0" applyNumberFormat="1" applyFont="1" applyBorder="1"/>
    <xf numFmtId="164" fontId="3" fillId="0" borderId="0" xfId="0" applyNumberFormat="1" applyFont="1" applyBorder="1"/>
    <xf numFmtId="164" fontId="3" fillId="0" borderId="7" xfId="0" applyNumberFormat="1" applyFont="1" applyBorder="1"/>
    <xf numFmtId="164" fontId="6" fillId="0" borderId="0" xfId="0" applyNumberFormat="1" applyFont="1" applyBorder="1"/>
    <xf numFmtId="164" fontId="6" fillId="0" borderId="7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workbookViewId="0">
      <selection activeCell="H12" sqref="H1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5" t="s">
        <v>36</v>
      </c>
      <c r="B1" s="6"/>
      <c r="C1" s="6"/>
      <c r="D1" s="6"/>
      <c r="E1" s="7"/>
    </row>
    <row r="2" spans="1:5" ht="25.5" x14ac:dyDescent="0.2">
      <c r="A2" s="8" t="s">
        <v>20</v>
      </c>
      <c r="B2" s="9"/>
      <c r="C2" s="10" t="s">
        <v>22</v>
      </c>
      <c r="D2" s="10" t="s">
        <v>21</v>
      </c>
      <c r="E2" s="10" t="s">
        <v>23</v>
      </c>
    </row>
    <row r="3" spans="1:5" ht="12.75" x14ac:dyDescent="0.2">
      <c r="A3" s="11" t="s">
        <v>0</v>
      </c>
      <c r="B3" s="12"/>
      <c r="C3" s="13">
        <f>SUM(C4:C13)</f>
        <v>75824419.129999995</v>
      </c>
      <c r="D3" s="13">
        <f t="shared" ref="D3:E3" si="0">SUM(D4:D13)</f>
        <v>15758270.49</v>
      </c>
      <c r="E3" s="14">
        <f t="shared" si="0"/>
        <v>15758270.49</v>
      </c>
    </row>
    <row r="4" spans="1:5" ht="12.75" x14ac:dyDescent="0.2">
      <c r="A4" s="15"/>
      <c r="B4" s="16" t="s">
        <v>1</v>
      </c>
      <c r="C4" s="17">
        <v>0</v>
      </c>
      <c r="D4" s="17">
        <v>0</v>
      </c>
      <c r="E4" s="18">
        <v>0</v>
      </c>
    </row>
    <row r="5" spans="1:5" ht="12.75" x14ac:dyDescent="0.2">
      <c r="A5" s="15"/>
      <c r="B5" s="16" t="s">
        <v>2</v>
      </c>
      <c r="C5" s="17">
        <v>0</v>
      </c>
      <c r="D5" s="17">
        <v>0</v>
      </c>
      <c r="E5" s="18">
        <v>0</v>
      </c>
    </row>
    <row r="6" spans="1:5" ht="12.75" x14ac:dyDescent="0.2">
      <c r="A6" s="15"/>
      <c r="B6" s="16" t="s">
        <v>3</v>
      </c>
      <c r="C6" s="17">
        <v>0</v>
      </c>
      <c r="D6" s="17">
        <v>0</v>
      </c>
      <c r="E6" s="18">
        <v>0</v>
      </c>
    </row>
    <row r="7" spans="1:5" ht="12.75" x14ac:dyDescent="0.2">
      <c r="A7" s="15"/>
      <c r="B7" s="16" t="s">
        <v>4</v>
      </c>
      <c r="C7" s="17">
        <v>0</v>
      </c>
      <c r="D7" s="17">
        <v>0</v>
      </c>
      <c r="E7" s="18">
        <v>0</v>
      </c>
    </row>
    <row r="8" spans="1:5" ht="12.75" x14ac:dyDescent="0.2">
      <c r="A8" s="15"/>
      <c r="B8" s="16" t="s">
        <v>5</v>
      </c>
      <c r="C8" s="17">
        <v>0</v>
      </c>
      <c r="D8" s="17">
        <v>0</v>
      </c>
      <c r="E8" s="18">
        <v>0</v>
      </c>
    </row>
    <row r="9" spans="1:5" ht="12.75" x14ac:dyDescent="0.2">
      <c r="A9" s="15"/>
      <c r="B9" s="16" t="s">
        <v>6</v>
      </c>
      <c r="C9" s="17">
        <v>0</v>
      </c>
      <c r="D9" s="17">
        <v>0</v>
      </c>
      <c r="E9" s="18">
        <v>0</v>
      </c>
    </row>
    <row r="10" spans="1:5" ht="12.75" x14ac:dyDescent="0.2">
      <c r="A10" s="15"/>
      <c r="B10" s="16" t="s">
        <v>7</v>
      </c>
      <c r="C10" s="17">
        <v>14182788</v>
      </c>
      <c r="D10" s="17">
        <v>3078651.75</v>
      </c>
      <c r="E10" s="18">
        <v>3078651.75</v>
      </c>
    </row>
    <row r="11" spans="1:5" ht="12.75" x14ac:dyDescent="0.2">
      <c r="A11" s="15"/>
      <c r="B11" s="16" t="s">
        <v>8</v>
      </c>
      <c r="C11" s="17">
        <v>30434753</v>
      </c>
      <c r="D11" s="17">
        <v>0</v>
      </c>
      <c r="E11" s="18">
        <v>0</v>
      </c>
    </row>
    <row r="12" spans="1:5" ht="12.75" x14ac:dyDescent="0.2">
      <c r="A12" s="15"/>
      <c r="B12" s="16" t="s">
        <v>9</v>
      </c>
      <c r="C12" s="17">
        <v>31206878.129999999</v>
      </c>
      <c r="D12" s="17">
        <v>12679618.74</v>
      </c>
      <c r="E12" s="18">
        <v>12679618.74</v>
      </c>
    </row>
    <row r="13" spans="1:5" ht="12.75" x14ac:dyDescent="0.2">
      <c r="A13" s="19"/>
      <c r="B13" s="16" t="s">
        <v>10</v>
      </c>
      <c r="C13" s="17">
        <v>0</v>
      </c>
      <c r="D13" s="17">
        <v>0</v>
      </c>
      <c r="E13" s="18">
        <v>0</v>
      </c>
    </row>
    <row r="14" spans="1:5" ht="12.75" x14ac:dyDescent="0.2">
      <c r="A14" s="20" t="s">
        <v>11</v>
      </c>
      <c r="B14" s="21"/>
      <c r="C14" s="22">
        <f>SUM(C15:C23)</f>
        <v>75824419.129999995</v>
      </c>
      <c r="D14" s="22">
        <f t="shared" ref="D14:E14" si="1">SUM(D15:D23)</f>
        <v>14618488.809999999</v>
      </c>
      <c r="E14" s="23">
        <f t="shared" si="1"/>
        <v>14336489.529999999</v>
      </c>
    </row>
    <row r="15" spans="1:5" ht="12.75" x14ac:dyDescent="0.2">
      <c r="A15" s="15"/>
      <c r="B15" s="16" t="s">
        <v>12</v>
      </c>
      <c r="C15" s="17">
        <v>52672930</v>
      </c>
      <c r="D15" s="17">
        <v>13334908.02</v>
      </c>
      <c r="E15" s="18">
        <v>13334908.02</v>
      </c>
    </row>
    <row r="16" spans="1:5" ht="12.75" x14ac:dyDescent="0.2">
      <c r="A16" s="15"/>
      <c r="B16" s="16" t="s">
        <v>13</v>
      </c>
      <c r="C16" s="17">
        <v>4230280.0199999996</v>
      </c>
      <c r="D16" s="17">
        <v>132340.44</v>
      </c>
      <c r="E16" s="18">
        <v>93149.92</v>
      </c>
    </row>
    <row r="17" spans="1:5" ht="12.75" x14ac:dyDescent="0.2">
      <c r="A17" s="15"/>
      <c r="B17" s="16" t="s">
        <v>14</v>
      </c>
      <c r="C17" s="17">
        <v>13863220.15</v>
      </c>
      <c r="D17" s="17">
        <v>1129695.3500000001</v>
      </c>
      <c r="E17" s="18">
        <v>908431.59</v>
      </c>
    </row>
    <row r="18" spans="1:5" ht="12.75" x14ac:dyDescent="0.2">
      <c r="A18" s="15"/>
      <c r="B18" s="16" t="s">
        <v>9</v>
      </c>
      <c r="C18" s="17">
        <v>500000</v>
      </c>
      <c r="D18" s="17">
        <v>21545</v>
      </c>
      <c r="E18" s="18">
        <v>0</v>
      </c>
    </row>
    <row r="19" spans="1:5" ht="12.75" x14ac:dyDescent="0.2">
      <c r="A19" s="15"/>
      <c r="B19" s="16" t="s">
        <v>15</v>
      </c>
      <c r="C19" s="17">
        <v>4557988.96</v>
      </c>
      <c r="D19" s="17">
        <v>0</v>
      </c>
      <c r="E19" s="18">
        <v>0</v>
      </c>
    </row>
    <row r="20" spans="1:5" ht="12.75" x14ac:dyDescent="0.2">
      <c r="A20" s="15"/>
      <c r="B20" s="16" t="s">
        <v>16</v>
      </c>
      <c r="C20" s="17">
        <v>0</v>
      </c>
      <c r="D20" s="17">
        <v>0</v>
      </c>
      <c r="E20" s="18">
        <v>0</v>
      </c>
    </row>
    <row r="21" spans="1:5" ht="12.75" x14ac:dyDescent="0.2">
      <c r="A21" s="15"/>
      <c r="B21" s="16" t="s">
        <v>17</v>
      </c>
      <c r="C21" s="17">
        <v>0</v>
      </c>
      <c r="D21" s="17">
        <v>0</v>
      </c>
      <c r="E21" s="18">
        <v>0</v>
      </c>
    </row>
    <row r="22" spans="1:5" ht="12.75" x14ac:dyDescent="0.2">
      <c r="A22" s="15"/>
      <c r="B22" s="16" t="s">
        <v>18</v>
      </c>
      <c r="C22" s="17">
        <v>0</v>
      </c>
      <c r="D22" s="17">
        <v>0</v>
      </c>
      <c r="E22" s="18">
        <v>0</v>
      </c>
    </row>
    <row r="23" spans="1:5" ht="12.75" x14ac:dyDescent="0.2">
      <c r="A23" s="15"/>
      <c r="B23" s="16" t="s">
        <v>19</v>
      </c>
      <c r="C23" s="17">
        <v>0</v>
      </c>
      <c r="D23" s="17">
        <v>0</v>
      </c>
      <c r="E23" s="18">
        <v>0</v>
      </c>
    </row>
    <row r="24" spans="1:5" ht="12.75" x14ac:dyDescent="0.2">
      <c r="A24" s="24"/>
      <c r="B24" s="25" t="s">
        <v>35</v>
      </c>
      <c r="C24" s="26">
        <f>C3-C14</f>
        <v>0</v>
      </c>
      <c r="D24" s="26">
        <f>D3-D14</f>
        <v>1139781.6800000016</v>
      </c>
      <c r="E24" s="27">
        <f>E3-E14</f>
        <v>1421780.9600000009</v>
      </c>
    </row>
    <row r="25" spans="1:5" ht="12.75" x14ac:dyDescent="0.2">
      <c r="A25" s="28"/>
      <c r="B25" s="28"/>
      <c r="C25" s="28"/>
      <c r="D25" s="28"/>
      <c r="E25" s="28"/>
    </row>
    <row r="26" spans="1:5" ht="12.75" x14ac:dyDescent="0.2">
      <c r="A26" s="28"/>
      <c r="B26" s="28"/>
      <c r="C26" s="28"/>
      <c r="D26" s="28"/>
      <c r="E26" s="28"/>
    </row>
    <row r="27" spans="1:5" ht="25.5" x14ac:dyDescent="0.2">
      <c r="A27" s="8" t="s">
        <v>20</v>
      </c>
      <c r="B27" s="9"/>
      <c r="C27" s="10" t="s">
        <v>22</v>
      </c>
      <c r="D27" s="10" t="s">
        <v>21</v>
      </c>
      <c r="E27" s="10" t="s">
        <v>23</v>
      </c>
    </row>
    <row r="28" spans="1:5" ht="12.75" x14ac:dyDescent="0.2">
      <c r="A28" s="11" t="s">
        <v>25</v>
      </c>
      <c r="B28" s="12"/>
      <c r="C28" s="29">
        <f>SUM(C29:C35)</f>
        <v>0</v>
      </c>
      <c r="D28" s="29">
        <f>SUM(D29:D35)</f>
        <v>1181430.6800000002</v>
      </c>
      <c r="E28" s="30">
        <f>SUM(E29:E35)</f>
        <v>1421780.9600000004</v>
      </c>
    </row>
    <row r="29" spans="1:5" ht="12.75" x14ac:dyDescent="0.2">
      <c r="A29" s="15"/>
      <c r="B29" s="16" t="s">
        <v>26</v>
      </c>
      <c r="C29" s="31">
        <v>0</v>
      </c>
      <c r="D29" s="31">
        <v>559451.78</v>
      </c>
      <c r="E29" s="32">
        <v>559451.78</v>
      </c>
    </row>
    <row r="30" spans="1:5" ht="12.75" x14ac:dyDescent="0.2">
      <c r="A30" s="15"/>
      <c r="B30" s="16" t="s">
        <v>27</v>
      </c>
      <c r="C30" s="31">
        <v>0</v>
      </c>
      <c r="D30" s="31">
        <v>0</v>
      </c>
      <c r="E30" s="32">
        <v>0</v>
      </c>
    </row>
    <row r="31" spans="1:5" ht="12.75" x14ac:dyDescent="0.2">
      <c r="A31" s="15"/>
      <c r="B31" s="16" t="s">
        <v>28</v>
      </c>
      <c r="C31" s="31">
        <v>0</v>
      </c>
      <c r="D31" s="31">
        <v>0</v>
      </c>
      <c r="E31" s="32">
        <v>0</v>
      </c>
    </row>
    <row r="32" spans="1:5" ht="12.75" x14ac:dyDescent="0.2">
      <c r="A32" s="15"/>
      <c r="B32" s="16" t="s">
        <v>29</v>
      </c>
      <c r="C32" s="31">
        <v>0</v>
      </c>
      <c r="D32" s="31">
        <v>2671489.13</v>
      </c>
      <c r="E32" s="32">
        <v>2753930.33</v>
      </c>
    </row>
    <row r="33" spans="1:5" ht="12.75" x14ac:dyDescent="0.2">
      <c r="A33" s="15"/>
      <c r="B33" s="16" t="s">
        <v>30</v>
      </c>
      <c r="C33" s="31">
        <v>0</v>
      </c>
      <c r="D33" s="31">
        <v>-2049510.23</v>
      </c>
      <c r="E33" s="32">
        <v>-1891601.15</v>
      </c>
    </row>
    <row r="34" spans="1:5" ht="12.75" x14ac:dyDescent="0.2">
      <c r="A34" s="15"/>
      <c r="B34" s="16" t="s">
        <v>31</v>
      </c>
      <c r="C34" s="31">
        <v>0</v>
      </c>
      <c r="D34" s="31">
        <v>0</v>
      </c>
      <c r="E34" s="32">
        <v>0</v>
      </c>
    </row>
    <row r="35" spans="1:5" ht="12.75" x14ac:dyDescent="0.2">
      <c r="A35" s="15"/>
      <c r="B35" s="16" t="s">
        <v>32</v>
      </c>
      <c r="C35" s="31">
        <v>0</v>
      </c>
      <c r="D35" s="31">
        <v>0</v>
      </c>
      <c r="E35" s="32">
        <v>0</v>
      </c>
    </row>
    <row r="36" spans="1:5" ht="12.75" x14ac:dyDescent="0.2">
      <c r="A36" s="21" t="s">
        <v>34</v>
      </c>
      <c r="B36" s="16"/>
      <c r="C36" s="33">
        <f>SUM(C37:C39)</f>
        <v>0</v>
      </c>
      <c r="D36" s="33">
        <f>SUM(D37:D39)</f>
        <v>-41649</v>
      </c>
      <c r="E36" s="34">
        <f>SUM(E37:E39)</f>
        <v>0</v>
      </c>
    </row>
    <row r="37" spans="1:5" ht="12.75" x14ac:dyDescent="0.2">
      <c r="A37" s="15"/>
      <c r="B37" s="16" t="s">
        <v>30</v>
      </c>
      <c r="C37" s="31">
        <v>0</v>
      </c>
      <c r="D37" s="31">
        <v>-41649</v>
      </c>
      <c r="E37" s="32">
        <v>0</v>
      </c>
    </row>
    <row r="38" spans="1:5" ht="12.75" x14ac:dyDescent="0.2">
      <c r="A38" s="28"/>
      <c r="B38" s="28" t="s">
        <v>31</v>
      </c>
      <c r="C38" s="31">
        <v>0</v>
      </c>
      <c r="D38" s="31">
        <v>0</v>
      </c>
      <c r="E38" s="32">
        <v>0</v>
      </c>
    </row>
    <row r="39" spans="1:5" ht="12.75" x14ac:dyDescent="0.2">
      <c r="A39" s="28"/>
      <c r="B39" s="28" t="s">
        <v>33</v>
      </c>
      <c r="C39" s="31">
        <v>0</v>
      </c>
      <c r="D39" s="31">
        <v>0</v>
      </c>
      <c r="E39" s="32">
        <v>0</v>
      </c>
    </row>
    <row r="40" spans="1:5" ht="12.75" x14ac:dyDescent="0.2">
      <c r="A40" s="24"/>
      <c r="B40" s="25" t="s">
        <v>35</v>
      </c>
      <c r="C40" s="26">
        <f>C28+C36</f>
        <v>0</v>
      </c>
      <c r="D40" s="26">
        <f>D28+D36</f>
        <v>1139781.6800000002</v>
      </c>
      <c r="E40" s="27">
        <f>E28+E36</f>
        <v>1421780.9600000004</v>
      </c>
    </row>
    <row r="41" spans="1:5" ht="12.75" x14ac:dyDescent="0.2">
      <c r="A41" s="28" t="s">
        <v>24</v>
      </c>
      <c r="B41" s="28"/>
      <c r="C41" s="28"/>
      <c r="D41" s="28"/>
      <c r="E41" s="28"/>
    </row>
    <row r="42" spans="1:5" ht="12.75" x14ac:dyDescent="0.2">
      <c r="A42" s="28"/>
      <c r="B42" s="28"/>
      <c r="C42" s="28"/>
      <c r="D42" s="28"/>
      <c r="E42" s="28"/>
    </row>
    <row r="43" spans="1:5" ht="12.75" x14ac:dyDescent="0.2">
      <c r="A43" s="28"/>
      <c r="B43" s="28"/>
      <c r="C43" s="28"/>
      <c r="D43" s="28"/>
      <c r="E43" s="28"/>
    </row>
    <row r="44" spans="1:5" ht="12.75" x14ac:dyDescent="0.2">
      <c r="A44" s="28"/>
      <c r="B44" s="28"/>
      <c r="C44" s="28"/>
      <c r="D44" s="28"/>
      <c r="E44" s="28"/>
    </row>
    <row r="45" spans="1:5" ht="12.75" x14ac:dyDescent="0.2">
      <c r="A45" s="28"/>
      <c r="B45" s="28"/>
      <c r="C45" s="28"/>
      <c r="D45" s="28"/>
      <c r="E45" s="28"/>
    </row>
    <row r="46" spans="1:5" ht="12.75" x14ac:dyDescent="0.2">
      <c r="A46" s="28"/>
      <c r="B46" s="2" t="s">
        <v>37</v>
      </c>
      <c r="C46" s="2"/>
      <c r="D46" s="2" t="s">
        <v>38</v>
      </c>
      <c r="E46" s="2"/>
    </row>
    <row r="47" spans="1:5" ht="12.75" x14ac:dyDescent="0.2">
      <c r="A47" s="28"/>
      <c r="B47" s="3" t="s">
        <v>39</v>
      </c>
      <c r="C47" s="2"/>
      <c r="D47" s="4" t="s">
        <v>40</v>
      </c>
      <c r="E47" s="4"/>
    </row>
    <row r="48" spans="1:5" ht="12.75" x14ac:dyDescent="0.2">
      <c r="A48" s="28"/>
      <c r="B48" s="3" t="s">
        <v>41</v>
      </c>
      <c r="C48" s="2"/>
      <c r="D48" s="4" t="s">
        <v>42</v>
      </c>
      <c r="E48" s="4"/>
    </row>
    <row r="49" spans="1:5" ht="12.75" x14ac:dyDescent="0.2">
      <c r="A49" s="28"/>
      <c r="B49" s="28"/>
      <c r="C49" s="28"/>
      <c r="D49" s="28"/>
      <c r="E49" s="28"/>
    </row>
  </sheetData>
  <mergeCells count="5">
    <mergeCell ref="A1:E1"/>
    <mergeCell ref="A2:B2"/>
    <mergeCell ref="A27:B27"/>
    <mergeCell ref="D47:E47"/>
    <mergeCell ref="D48:E48"/>
  </mergeCells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2018-07-16T14:09:31Z</cp:lastPrinted>
  <dcterms:created xsi:type="dcterms:W3CDTF">2017-12-20T04:54:53Z</dcterms:created>
  <dcterms:modified xsi:type="dcterms:W3CDTF">2023-04-27T19:45:27Z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