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PP01\Desktop\2023\ESTADOS FINANCIEROS DICTAMINADOS\Información Programática\"/>
    </mc:Choice>
  </mc:AlternateContent>
  <bookViews>
    <workbookView xWindow="-105" yWindow="-105" windowWidth="19425" windowHeight="10305"/>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52511"/>
</workbook>
</file>

<file path=xl/calcChain.xml><?xml version="1.0" encoding="utf-8"?>
<calcChain xmlns="http://schemas.openxmlformats.org/spreadsheetml/2006/main">
  <c r="T6" i="5" l="1"/>
  <c r="T5" i="5"/>
</calcChain>
</file>

<file path=xl/comments1.xml><?xml version="1.0" encoding="utf-8"?>
<comments xmlns="http://schemas.openxmlformats.org/spreadsheetml/2006/main">
  <authors>
    <author>PLA02</author>
  </authors>
  <commentList>
    <comment ref="T5" authorId="0" shapeId="0">
      <text>
        <r>
          <rPr>
            <sz val="9"/>
            <color indexed="81"/>
            <rFont val="Tahoma"/>
            <family val="2"/>
          </rPr>
          <t>Matrícula atendida
2130</t>
        </r>
      </text>
    </comment>
    <comment ref="T6" authorId="0" shapeId="0">
      <text>
        <r>
          <rPr>
            <b/>
            <sz val="9"/>
            <color indexed="81"/>
            <rFont val="Tahoma"/>
            <family val="2"/>
          </rPr>
          <t>Matrícula atendida
2130</t>
        </r>
      </text>
    </comment>
  </commentList>
</comments>
</file>

<file path=xl/sharedStrings.xml><?xml version="1.0" encoding="utf-8"?>
<sst xmlns="http://schemas.openxmlformats.org/spreadsheetml/2006/main" count="272" uniqueCount="168">
  <si>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</si>
  <si>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</si>
  <si>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</si>
  <si>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</si>
  <si>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</si>
  <si>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</si>
  <si>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</si>
  <si>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</si>
  <si>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</si>
  <si>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</si>
  <si>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</si>
  <si>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</si>
  <si>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</si>
  <si>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</si>
  <si>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</si>
  <si>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</si>
  <si>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</si>
  <si>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</si>
  <si>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</si>
  <si>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</si>
  <si>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</si>
  <si>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</si>
  <si>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</si>
  <si>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</si>
  <si>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</si>
  <si>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</si>
  <si>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</si>
  <si>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</si>
  <si>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</si>
  <si>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</si>
  <si>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</si>
  <si>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</si>
  <si>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</si>
  <si>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</si>
  <si>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</si>
  <si>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</si>
  <si>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</si>
  <si>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</si>
  <si>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</si>
  <si>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</si>
  <si>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</si>
  <si>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</si>
  <si>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</si>
  <si>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</si>
  <si>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</si>
  <si>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</si>
  <si>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</si>
  <si>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</si>
  <si>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</si>
  <si>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</si>
  <si>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</si>
  <si>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</si>
  <si>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</si>
  <si>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</si>
  <si>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</si>
  <si>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</si>
  <si>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</si>
  <si>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</si>
  <si>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</si>
  <si>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</si>
  <si>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</si>
  <si>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</si>
  <si>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</si>
  <si>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</si>
  <si>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</si>
  <si>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</si>
  <si>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</si>
  <si>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</si>
  <si>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</si>
  <si>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</si>
  <si>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</si>
  <si>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</si>
  <si>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</si>
  <si>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</si>
  <si>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</si>
  <si>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</si>
  <si>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</si>
  <si>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</si>
  <si>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</si>
  <si>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</si>
  <si>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</si>
  <si>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</si>
  <si>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</si>
  <si>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</si>
  <si>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</si>
  <si>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</si>
  <si>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E017PB0605</t>
  </si>
  <si>
    <t>E017PB0613</t>
  </si>
  <si>
    <t>E038PB0608</t>
  </si>
  <si>
    <t>E038PB0612</t>
  </si>
  <si>
    <t>E038PB0615</t>
  </si>
  <si>
    <t>E057PB0606</t>
  </si>
  <si>
    <t>E057PB0614</t>
  </si>
  <si>
    <t>M000GA2042</t>
  </si>
  <si>
    <t>P000GB1062</t>
  </si>
  <si>
    <t>P005PA0610</t>
  </si>
  <si>
    <t>P005PA0611</t>
  </si>
  <si>
    <t>P005PA2636</t>
  </si>
  <si>
    <t>P005PA0609</t>
  </si>
  <si>
    <t>E017PB0604</t>
  </si>
  <si>
    <t>G</t>
  </si>
  <si>
    <t>P</t>
  </si>
  <si>
    <t>2.5.3</t>
  </si>
  <si>
    <t>Actualización de programas y contenidos educativos de la UTSOE</t>
  </si>
  <si>
    <t>Administración e impartición de los servicios educativos existentes de la UTSOE</t>
  </si>
  <si>
    <t>Mantenimiento de la infraestructura en UTSOE</t>
  </si>
  <si>
    <t>Capacitación y certificación de competencias ocupacionales UTSOE</t>
  </si>
  <si>
    <t>Formación emprendedores</t>
  </si>
  <si>
    <t>Operación de servicios de vinculación con el entorno de la UTSOE</t>
  </si>
  <si>
    <t>Aplicación de planes de trabajo de atención a la reprobación de la UTSOE</t>
  </si>
  <si>
    <t>Operación de otorgamiento de becas y apoyos en UTSOE</t>
  </si>
  <si>
    <t>Dirección Estratégica UTSOE</t>
  </si>
  <si>
    <t>Administración de los recursos humanos, materiales, financieros y de servicios en UTSOE</t>
  </si>
  <si>
    <t>Gestión del proceso de acreditación y evaluación de programas de IES públicas en UTSOE</t>
  </si>
  <si>
    <t>Gestión de certificación de procesos en UTSOE</t>
  </si>
  <si>
    <t>Apoyos para la profesionalización UTSOE</t>
  </si>
  <si>
    <t>Fortalecimiento a la educación integral en UTSOE</t>
  </si>
  <si>
    <t>Universidad Tecnológica del Suroeste de Guanajuato</t>
  </si>
  <si>
    <t>Si</t>
  </si>
  <si>
    <t>Componente</t>
  </si>
  <si>
    <t>A. Servicios educativos ofertados. UTSOE</t>
  </si>
  <si>
    <t>Porcentaje de alumnos atendidos</t>
  </si>
  <si>
    <t>A/B*100</t>
  </si>
  <si>
    <t>Del total de los alumnos proyectados a atender, este indicador mostrará que porcentaje se han atendido</t>
  </si>
  <si>
    <t>N/A</t>
  </si>
  <si>
    <t>Variable A: Alumno; Variable B: Alumno</t>
  </si>
  <si>
    <t>B. Infraestructura educativa consolidada. UTSOE</t>
  </si>
  <si>
    <t>Porcentaje de necesidades de infraestructura y equipamiento atendidas</t>
  </si>
  <si>
    <t>Del total de las necesidades de infraestructura identificadas a atender, este indicador mostrará que porcentaje se han atendido</t>
  </si>
  <si>
    <t>Variable A: Acciones de infraestructura; Variable B: Acciones de infraestructura</t>
  </si>
  <si>
    <t>H. Programas de certificación de competencias laborales ofertados en Educación Superior. UTSOE</t>
  </si>
  <si>
    <t>Porcentaje de alumnos con formación  y/o certificados en competencias laborales</t>
  </si>
  <si>
    <t>Muestra del total de alumnos programados con formación y/certificación en competencias laborales, qué porcentaje de alumnos tienen la formación y/ certificación.</t>
  </si>
  <si>
    <t>F. Programa de aprendizaje para el liderazgo y emprendimiento ofertado en Educación Superior. UTSOE</t>
  </si>
  <si>
    <t>Porcentaje de alumnos atendidos con acciones para el fortalecimiento de competencias emprendedoras</t>
  </si>
  <si>
    <t>Muestra del total de alumnos programados para ser atendidos con acciones para el fortalecimiento de compentencias emprendedoras, qué porcentaje fueron atendidos</t>
  </si>
  <si>
    <t>A. Vinculación con el entorno operando. UTSOE</t>
  </si>
  <si>
    <t>Porcentaje de alumnos atendidos con acciones de fortalecimiento</t>
  </si>
  <si>
    <t>Muestra del total de alumnos programados a ser atendidos con acciones de fortalecimiento para la vinculacion con el entorno, qué porcentaje fueron atendidos</t>
  </si>
  <si>
    <t>Variable A: Alumnos; Variable B: Alumnos</t>
  </si>
  <si>
    <t>D. Apoyo académico y/o psicosocial a alumnos en riesgo de deserción o reprobación otorgados UTSOE</t>
  </si>
  <si>
    <t>Porcentaje de alumnos en riesgo de deserción y reprobación atendidos con apoyo académico y/o psicosocial</t>
  </si>
  <si>
    <t>Del total de alumnos en riesgo de deserción y reprobación identificados, este indicador mostrará que porcentaje de éstos han sido atendidos</t>
  </si>
  <si>
    <t>C. Becas y apoyos otorgados a estudiantes de educación media superior y superior UTSOE</t>
  </si>
  <si>
    <t>Porcentaje de becas y apoyos otorgados</t>
  </si>
  <si>
    <t>Del total de becas y apoyos programados a otorgar, este indicador mostrará que porcentaje se han otorgado</t>
  </si>
  <si>
    <t>Variable A: Becas; Variable B: Becas</t>
  </si>
  <si>
    <t>No</t>
  </si>
  <si>
    <t>.</t>
  </si>
  <si>
    <t>B. Programas, procesos y/o planteles de instituciones de educación superior, certificados. UTSOE</t>
  </si>
  <si>
    <t>Porcentaje de procesos educativos certificados y/o programas educativos acreditados</t>
  </si>
  <si>
    <t>De la totalidad de los procesos y/o programas educativos programados a ser certificados y/o acreditados, este indicador mostrará el porcentaje de los mismos que se certificó y/o acreditó</t>
  </si>
  <si>
    <t>Variable A: Procesos y/o programas educativos; Variable B: Procesos y/o programas educativos</t>
  </si>
  <si>
    <t>C.El cuerpo académico y administrativo de las instituciones públicas de educación superior son capacitados, actualizados y profesionalizados. UTSOE</t>
  </si>
  <si>
    <t>Porcentaje de docentes, directivos y personal administrativo fortalecidos con alguna acción formativa y/o de desarrollo profesional</t>
  </si>
  <si>
    <t>De la totalidad de los docentes, directivos y administrativos, el indicador muestra el porcentaje de docentes, directivos y administrativos fortalecidos con alguna acción formativa y/o de desarrollo profesional.</t>
  </si>
  <si>
    <t>Variable A: Docente, directivo y administrativo; Variable B: Docente, directivo y administrativo</t>
  </si>
  <si>
    <t>D. Cursos, actividades y talleres para el desarrollo complementario de los alumnos impartidos. UTSOE</t>
  </si>
  <si>
    <t>Porcentaje de estudiantes  participando en cursos, actividades y talleres complementarias para el  desarrollo integral</t>
  </si>
  <si>
    <t>De la totalidad de los estudiantes el indicador muestra el porcentaje de los estudiantes participando en cursos, actividades y talleres complementarios para el desarrollo integral</t>
  </si>
  <si>
    <t>Variable A: Estudiante; Variable B: Estudiante</t>
  </si>
  <si>
    <t>UNIVERSIDAD TECNOLOGICA DEL SUROESTE DE GUANAJUATO
INDICADORES DE RESULTADOS
DEL 1 DE ENERO AL AL 30  DE SEPTIEMBRE DEL 2023</t>
  </si>
  <si>
    <t xml:space="preserve">         ______________________________________</t>
  </si>
  <si>
    <t xml:space="preserve">                  Dr. Enrique Cossío Vargas</t>
  </si>
  <si>
    <t xml:space="preserve">                         Rector</t>
  </si>
  <si>
    <t>___________________________________________________</t>
  </si>
  <si>
    <t xml:space="preserve">                               C.P. Magdalena Ledesma García</t>
  </si>
  <si>
    <t xml:space="preserve">                          Directora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</si>
</sst>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0.00_-;#,##0.00\-;&quot; &quot;"/>
    <numFmt numFmtId="166" formatCode="#,##0_-;#,##0\-;&quot; &quot;"/>
  </numFmts>
  <fonts count="20"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10"/>
      <color theme="1"/>
      <name val="Arial"/>
      <family val="2"/>
    </font>
    <font>
      <b/>
      <sz val="9"/>
      <color theme="0"/>
      <name val="Arial"/>
      <family val="2"/>
    </font>
    <font>
      <sz val="8"/>
      <name val="Arial"/>
      <family val="2"/>
    </font>
    <font>
      <b/>
      <sz val="10"/>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4" tint="-0.249977111117893"/>
        <bgColor indexed="64"/>
      </patternFill>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3" fillId="0" borderId="0" applyFont="0" applyFill="0" applyBorder="0" applyAlignment="0" applyProtection="0"/>
    <xf numFmtId="0" fontId="13" fillId="0" borderId="0"/>
    <xf numFmtId="0" fontId="1" fillId="0" borderId="0"/>
  </cellStyleXfs>
  <cellXfs count="83">
    <xf numFmtId="0" fontId="0" fillId="0" borderId="0" xfId="0"/>
    <xf numFmtId="0" fontId="0" fillId="0" borderId="0" xfId="0" applyProtection="1">
      <protection locked="0"/>
    </xf>
    <xf numFmtId="0" fontId="7" fillId="0" borderId="0" xfId="0" applyFont="1" applyAlignment="1">
      <alignment horizontal="justify" vertical="top" wrapText="1"/>
    </xf>
    <xf numFmtId="0" fontId="6" fillId="2" borderId="0" xfId="8" applyFont="1" applyFill="1" applyAlignment="1">
      <alignment horizontal="justify" vertical="top" wrapText="1"/>
    </xf>
    <xf numFmtId="0" fontId="8" fillId="0" borderId="0" xfId="0" applyFont="1" applyAlignment="1">
      <alignment horizontal="justify" vertical="top" wrapText="1"/>
    </xf>
    <xf numFmtId="0" fontId="6"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4" fillId="5" borderId="0" xfId="0" applyFont="1" applyFill="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Alignment="1">
      <alignment horizontal="center" vertical="center" wrapText="1"/>
    </xf>
    <xf numFmtId="0" fontId="4" fillId="7" borderId="0" xfId="16" applyFont="1" applyFill="1" applyAlignment="1">
      <alignment horizontal="center" vertical="center" wrapText="1"/>
    </xf>
    <xf numFmtId="0" fontId="11" fillId="0" borderId="0" xfId="0" applyFont="1" applyAlignment="1">
      <alignment horizontal="center" vertical="top"/>
    </xf>
    <xf numFmtId="0" fontId="4" fillId="6" borderId="0" xfId="16" applyFont="1" applyFill="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4" fillId="8" borderId="0" xfId="16" applyFont="1" applyFill="1" applyAlignment="1">
      <alignment horizontal="centerContinuous" vertical="center" wrapText="1"/>
    </xf>
    <xf numFmtId="0" fontId="4" fillId="8" borderId="3" xfId="16" applyFont="1" applyFill="1" applyBorder="1" applyAlignment="1">
      <alignment horizontal="center" vertical="center" wrapText="1"/>
    </xf>
    <xf numFmtId="0" fontId="4" fillId="8" borderId="2" xfId="16" applyFont="1" applyFill="1" applyBorder="1" applyAlignment="1">
      <alignment horizontal="center" vertical="center" wrapText="1"/>
    </xf>
    <xf numFmtId="0" fontId="4" fillId="8" borderId="0" xfId="16" applyFont="1" applyFill="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14" fillId="0" borderId="0" xfId="18" applyFont="1"/>
    <xf numFmtId="0" fontId="14" fillId="0" borderId="0" xfId="18" applyFont="1" applyBorder="1"/>
    <xf numFmtId="0" fontId="14" fillId="0" borderId="5" xfId="18" applyFont="1" applyBorder="1"/>
    <xf numFmtId="49" fontId="2" fillId="9" borderId="0" xfId="8" applyNumberFormat="1" applyFont="1" applyFill="1" applyBorder="1" applyAlignment="1"/>
    <xf numFmtId="0" fontId="14" fillId="0" borderId="0" xfId="18" applyFont="1" applyAlignment="1"/>
    <xf numFmtId="0" fontId="15" fillId="5" borderId="2" xfId="0" applyFont="1" applyFill="1" applyBorder="1" applyAlignment="1">
      <alignment horizontal="center" vertical="center" wrapText="1"/>
    </xf>
    <xf numFmtId="0" fontId="15" fillId="5" borderId="0" xfId="0" applyFont="1" applyFill="1" applyAlignment="1">
      <alignment horizontal="center" vertical="top" wrapText="1"/>
    </xf>
    <xf numFmtId="43" fontId="13" fillId="0" borderId="0" xfId="17" applyFont="1" applyAlignment="1"/>
    <xf numFmtId="43" fontId="13" fillId="0" borderId="5" xfId="17" applyFont="1" applyBorder="1"/>
    <xf numFmtId="0" fontId="13" fillId="0" borderId="0" xfId="18" applyFont="1"/>
    <xf numFmtId="43" fontId="13" fillId="0" borderId="0" xfId="17" applyFont="1" applyAlignment="1" applyProtection="1">
      <alignment horizontal="center" vertical="top"/>
      <protection locked="0"/>
    </xf>
    <xf numFmtId="0" fontId="13" fillId="0" borderId="0" xfId="18" applyFont="1" applyAlignment="1">
      <alignment horizontal="center"/>
    </xf>
    <xf numFmtId="0" fontId="13" fillId="0" borderId="0" xfId="0" applyFont="1" applyAlignment="1">
      <alignment horizontal="center"/>
    </xf>
    <xf numFmtId="0" fontId="13" fillId="0" borderId="0" xfId="18" applyFont="1" applyFill="1" applyAlignment="1">
      <alignment horizontal="center"/>
    </xf>
    <xf numFmtId="49" fontId="16" fillId="9" borderId="0" xfId="8" applyNumberFormat="1" applyFont="1" applyFill="1" applyBorder="1" applyAlignment="1">
      <alignment horizontal="center"/>
    </xf>
    <xf numFmtId="0" fontId="13" fillId="0" borderId="5" xfId="18" applyFont="1" applyBorder="1" applyAlignment="1">
      <alignment horizontal="center"/>
    </xf>
    <xf numFmtId="0" fontId="14" fillId="0" borderId="0" xfId="18" applyFont="1" applyAlignment="1">
      <alignment vertical="center"/>
    </xf>
    <xf numFmtId="0" fontId="0" fillId="0" borderId="0" xfId="0" applyAlignment="1">
      <alignment vertical="center"/>
    </xf>
    <xf numFmtId="0" fontId="0" fillId="0" borderId="0" xfId="0" applyAlignment="1" applyProtection="1">
      <alignment horizontal="center" vertical="center" wrapText="1"/>
      <protection locked="0"/>
    </xf>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lignmen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4" fillId="0" borderId="5" xfId="18" applyFont="1" applyBorder="1" applyAlignment="1">
      <alignment vertical="center"/>
    </xf>
    <xf numFmtId="0" fontId="0" fillId="0" borderId="5" xfId="0" applyBorder="1" applyAlignment="1">
      <alignment vertical="center"/>
    </xf>
    <xf numFmtId="0" fontId="0" fillId="0" borderId="5" xfId="0" applyBorder="1" applyAlignment="1" applyProtection="1">
      <alignment horizontal="center" vertical="center" wrapText="1"/>
      <protection locked="0"/>
    </xf>
    <xf numFmtId="0" fontId="0" fillId="0" borderId="5" xfId="0" applyBorder="1" applyAlignment="1" applyProtection="1">
      <alignment vertical="center" wrapText="1"/>
      <protection locked="0"/>
    </xf>
    <xf numFmtId="0" fontId="0" fillId="0" borderId="5" xfId="0" applyBorder="1" applyAlignment="1" applyProtection="1">
      <alignment horizontal="center" vertical="center"/>
      <protection locked="0"/>
    </xf>
    <xf numFmtId="0" fontId="0" fillId="0" borderId="5" xfId="0" applyBorder="1" applyAlignment="1">
      <alignment vertical="center" wrapText="1"/>
    </xf>
    <xf numFmtId="0" fontId="2" fillId="0" borderId="0" xfId="18" applyFont="1" applyAlignment="1">
      <alignment vertical="center"/>
    </xf>
    <xf numFmtId="0" fontId="16" fillId="0" borderId="0" xfId="0" applyFont="1" applyAlignment="1">
      <alignment vertical="center"/>
    </xf>
    <xf numFmtId="0" fontId="16" fillId="0" borderId="0" xfId="0" applyFont="1" applyFill="1" applyAlignment="1">
      <alignment vertical="center"/>
    </xf>
    <xf numFmtId="0" fontId="16" fillId="0" borderId="0" xfId="0" applyFont="1" applyAlignment="1" applyProtection="1">
      <alignment horizontal="center" vertical="center" wrapText="1"/>
      <protection locked="0"/>
    </xf>
    <xf numFmtId="0" fontId="16" fillId="0" borderId="0" xfId="0" applyFont="1" applyAlignment="1" applyProtection="1">
      <alignment vertical="center" wrapText="1"/>
      <protection locked="0"/>
    </xf>
    <xf numFmtId="0" fontId="16" fillId="0" borderId="0" xfId="0" applyFont="1" applyAlignment="1" applyProtection="1">
      <alignment horizontal="center" vertical="center"/>
      <protection locked="0"/>
    </xf>
    <xf numFmtId="0" fontId="16" fillId="0" borderId="0" xfId="0" applyFont="1" applyAlignment="1">
      <alignment vertical="center" wrapText="1"/>
    </xf>
    <xf numFmtId="1" fontId="0" fillId="0" borderId="0" xfId="0" applyNumberFormat="1" applyAlignment="1" applyProtection="1">
      <alignment horizontal="center" vertical="center"/>
      <protection locked="0"/>
    </xf>
    <xf numFmtId="165" fontId="16" fillId="9" borderId="6" xfId="8" applyNumberFormat="1" applyFont="1" applyFill="1" applyBorder="1"/>
    <xf numFmtId="165" fontId="16" fillId="9" borderId="6" xfId="8" applyNumberFormat="1" applyFont="1" applyFill="1" applyBorder="1" applyAlignment="1">
      <alignment horizontal="right" vertical="top"/>
    </xf>
    <xf numFmtId="165" fontId="16" fillId="9" borderId="6" xfId="8" applyNumberFormat="1" applyFont="1" applyFill="1" applyBorder="1" applyAlignment="1">
      <alignment vertical="top"/>
    </xf>
    <xf numFmtId="165" fontId="16" fillId="9" borderId="4" xfId="8" applyNumberFormat="1" applyFont="1" applyFill="1" applyBorder="1" applyAlignment="1">
      <alignment vertical="top"/>
    </xf>
    <xf numFmtId="166" fontId="16" fillId="9" borderId="6" xfId="8" applyNumberFormat="1" applyFont="1" applyFill="1" applyBorder="1"/>
    <xf numFmtId="165" fontId="16" fillId="9" borderId="4" xfId="8" applyNumberFormat="1" applyFont="1" applyFill="1" applyBorder="1"/>
    <xf numFmtId="0" fontId="0" fillId="0" borderId="5" xfId="0" applyBorder="1" applyAlignment="1">
      <alignment horizontal="center" vertical="top"/>
    </xf>
    <xf numFmtId="0" fontId="13" fillId="0" borderId="5" xfId="18" applyFont="1" applyBorder="1"/>
    <xf numFmtId="0" fontId="2" fillId="0" borderId="0" xfId="8" applyFont="1" applyFill="1" applyBorder="1" applyAlignment="1" applyProtection="1">
      <alignment vertical="top"/>
      <protection locked="0"/>
    </xf>
    <xf numFmtId="0" fontId="14" fillId="0" borderId="0" xfId="7" applyFont="1" applyFill="1" applyBorder="1" applyAlignment="1" applyProtection="1">
      <alignment vertical="top"/>
      <protection locked="0"/>
    </xf>
    <xf numFmtId="0" fontId="14" fillId="0" borderId="0" xfId="0" applyFont="1"/>
    <xf numFmtId="0" fontId="17" fillId="4" borderId="7" xfId="8" applyFont="1" applyFill="1" applyBorder="1" applyAlignment="1" applyProtection="1">
      <alignment horizontal="center" vertical="center" wrapText="1"/>
      <protection locked="0"/>
    </xf>
    <xf numFmtId="0" fontId="17" fillId="4" borderId="5" xfId="8" applyFont="1" applyFill="1" applyBorder="1" applyAlignment="1" applyProtection="1">
      <alignment horizontal="center" vertical="center" wrapText="1"/>
      <protection locked="0"/>
    </xf>
  </cellXfs>
  <cellStyles count="20">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7" xfId="19"/>
    <cellStyle name="Normal 8" xfId="18"/>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36"/>
  <sheetViews>
    <sheetView tabSelected="1" workbookViewId="0">
      <selection activeCell="C25" sqref="C25"/>
    </sheetView>
  </sheetViews>
  <sheetFormatPr baseColWidth="10" defaultColWidth="12" defaultRowHeight="11.25" x14ac:dyDescent="0.2"/>
  <cols>
    <col min="1" max="1" width="7" customWidth="1"/>
    <col min="2" max="2" width="14.83203125" style="1" customWidth="1"/>
    <col min="3" max="3" width="37" style="1" customWidth="1"/>
    <col min="4" max="4" width="10" style="1" customWidth="1"/>
    <col min="5" max="5" width="34.83203125" style="1" customWidth="1"/>
    <col min="6" max="12" width="17" style="1" customWidth="1"/>
    <col min="13" max="13" width="44.1640625" style="1" customWidth="1"/>
    <col min="14" max="14" width="44" style="1" customWidth="1"/>
    <col min="15" max="15" width="14.1640625" style="1" customWidth="1"/>
    <col min="16" max="17" width="42.6640625" style="1" customWidth="1"/>
    <col min="18" max="21" width="12" style="1"/>
    <col min="22" max="22" width="13" style="1" bestFit="1" customWidth="1"/>
    <col min="23" max="23" width="14.5" customWidth="1"/>
  </cols>
  <sheetData>
    <row r="1" spans="1:23" ht="72.75" customHeight="1" x14ac:dyDescent="0.2">
      <c r="A1" s="81" t="s">
        <v>161</v>
      </c>
      <c r="B1" s="82"/>
      <c r="C1" s="82"/>
      <c r="D1" s="82"/>
      <c r="E1" s="82"/>
      <c r="F1" s="82"/>
      <c r="G1" s="82"/>
      <c r="H1" s="82"/>
      <c r="I1" s="82"/>
      <c r="J1" s="82"/>
      <c r="K1" s="82"/>
      <c r="L1" s="82"/>
      <c r="M1" s="82"/>
      <c r="N1" s="82"/>
      <c r="O1" s="82"/>
      <c r="P1" s="82"/>
      <c r="Q1" s="82"/>
      <c r="R1" s="82"/>
      <c r="S1" s="82"/>
      <c r="T1" s="82"/>
      <c r="U1" s="82"/>
      <c r="V1" s="82"/>
      <c r="W1" s="82"/>
    </row>
    <row r="2" spans="1:23" ht="11.25" customHeight="1" x14ac:dyDescent="0.2">
      <c r="A2" s="24" t="s">
        <v>0</v>
      </c>
      <c r="B2" s="24"/>
      <c r="C2" s="24"/>
      <c r="D2" s="24"/>
      <c r="E2" s="24"/>
      <c r="F2" s="31" t="s">
        <v>1</v>
      </c>
      <c r="G2" s="31"/>
      <c r="H2" s="31"/>
      <c r="I2" s="31"/>
      <c r="J2" s="31"/>
      <c r="K2" s="25" t="s">
        <v>2</v>
      </c>
      <c r="L2" s="25"/>
      <c r="M2" s="25"/>
      <c r="N2" s="26" t="s">
        <v>3</v>
      </c>
      <c r="O2" s="26"/>
      <c r="P2" s="26"/>
      <c r="Q2" s="26"/>
      <c r="R2" s="26"/>
      <c r="S2" s="26"/>
      <c r="T2" s="26"/>
      <c r="U2" s="27" t="s">
        <v>4</v>
      </c>
      <c r="V2" s="27"/>
      <c r="W2" s="27"/>
    </row>
    <row r="3" spans="1:23" ht="92.25" customHeight="1" x14ac:dyDescent="0.2">
      <c r="A3" s="19" t="s">
        <v>5</v>
      </c>
      <c r="B3" s="19" t="s">
        <v>6</v>
      </c>
      <c r="C3" s="19" t="s">
        <v>7</v>
      </c>
      <c r="D3" s="37" t="s">
        <v>8</v>
      </c>
      <c r="E3" s="19" t="s">
        <v>9</v>
      </c>
      <c r="F3" s="20" t="s">
        <v>10</v>
      </c>
      <c r="G3" s="20" t="s">
        <v>11</v>
      </c>
      <c r="H3" s="20" t="s">
        <v>12</v>
      </c>
      <c r="I3" s="21" t="s">
        <v>13</v>
      </c>
      <c r="J3" s="21" t="s">
        <v>14</v>
      </c>
      <c r="K3" s="22" t="s">
        <v>15</v>
      </c>
      <c r="L3" s="22" t="s">
        <v>16</v>
      </c>
      <c r="M3" s="22" t="s">
        <v>17</v>
      </c>
      <c r="N3" s="23" t="s">
        <v>18</v>
      </c>
      <c r="O3" s="23" t="s">
        <v>19</v>
      </c>
      <c r="P3" s="23" t="s">
        <v>20</v>
      </c>
      <c r="Q3" s="23" t="s">
        <v>21</v>
      </c>
      <c r="R3" s="23" t="s">
        <v>22</v>
      </c>
      <c r="S3" s="23" t="s">
        <v>23</v>
      </c>
      <c r="T3" s="23" t="s">
        <v>24</v>
      </c>
      <c r="U3" s="28" t="s">
        <v>25</v>
      </c>
      <c r="V3" s="29" t="s">
        <v>26</v>
      </c>
      <c r="W3" s="29" t="s">
        <v>27</v>
      </c>
    </row>
    <row r="4" spans="1:23" ht="15" customHeight="1" x14ac:dyDescent="0.2">
      <c r="A4" s="13">
        <v>1</v>
      </c>
      <c r="B4" s="14">
        <v>2</v>
      </c>
      <c r="C4" s="13">
        <v>3</v>
      </c>
      <c r="D4" s="38">
        <v>4</v>
      </c>
      <c r="E4" s="13">
        <v>5</v>
      </c>
      <c r="F4" s="18">
        <v>6</v>
      </c>
      <c r="G4" s="18">
        <v>7</v>
      </c>
      <c r="H4" s="18">
        <v>8</v>
      </c>
      <c r="I4" s="18">
        <v>9</v>
      </c>
      <c r="J4" s="18">
        <v>10</v>
      </c>
      <c r="K4" s="15">
        <v>11</v>
      </c>
      <c r="L4" s="15">
        <v>12</v>
      </c>
      <c r="M4" s="15">
        <v>13</v>
      </c>
      <c r="N4" s="16">
        <v>14</v>
      </c>
      <c r="O4" s="16">
        <v>15</v>
      </c>
      <c r="P4" s="16">
        <v>16</v>
      </c>
      <c r="Q4" s="16">
        <v>17</v>
      </c>
      <c r="R4" s="16">
        <v>18</v>
      </c>
      <c r="S4" s="16">
        <v>19</v>
      </c>
      <c r="T4" s="16">
        <v>20</v>
      </c>
      <c r="U4" s="30">
        <v>21</v>
      </c>
      <c r="V4" s="30">
        <v>22</v>
      </c>
      <c r="W4" s="30">
        <v>23</v>
      </c>
    </row>
    <row r="5" spans="1:23" ht="45" x14ac:dyDescent="0.2">
      <c r="A5" s="11" t="s">
        <v>101</v>
      </c>
      <c r="B5" s="41" t="s">
        <v>99</v>
      </c>
      <c r="C5" s="35" t="s">
        <v>103</v>
      </c>
      <c r="D5" s="43" t="s">
        <v>102</v>
      </c>
      <c r="E5" s="36" t="s">
        <v>117</v>
      </c>
      <c r="F5" s="70">
        <v>1792959.22</v>
      </c>
      <c r="G5" s="70">
        <v>1792959.22</v>
      </c>
      <c r="H5" s="39"/>
      <c r="I5" s="70">
        <v>1664655.99</v>
      </c>
      <c r="J5" s="70">
        <v>1659997.29</v>
      </c>
      <c r="K5" s="48" t="s">
        <v>118</v>
      </c>
      <c r="L5" s="49" t="s">
        <v>119</v>
      </c>
      <c r="M5" s="49" t="s">
        <v>120</v>
      </c>
      <c r="N5" s="49" t="s">
        <v>121</v>
      </c>
      <c r="O5" s="49" t="s">
        <v>119</v>
      </c>
      <c r="P5" s="50" t="s">
        <v>122</v>
      </c>
      <c r="Q5" s="51" t="s">
        <v>123</v>
      </c>
      <c r="R5" s="52">
        <v>100</v>
      </c>
      <c r="S5" s="52">
        <v>100</v>
      </c>
      <c r="T5" s="69">
        <f>(2130/2300)*100</f>
        <v>92.608695652173907</v>
      </c>
      <c r="U5" s="52">
        <v>2300</v>
      </c>
      <c r="V5" s="52">
        <v>2300</v>
      </c>
      <c r="W5" s="53" t="s">
        <v>125</v>
      </c>
    </row>
    <row r="6" spans="1:23" ht="45" x14ac:dyDescent="0.2">
      <c r="A6" s="11" t="s">
        <v>101</v>
      </c>
      <c r="B6" s="41" t="s">
        <v>86</v>
      </c>
      <c r="C6" s="32" t="s">
        <v>104</v>
      </c>
      <c r="D6" s="43" t="s">
        <v>102</v>
      </c>
      <c r="E6" s="36" t="s">
        <v>117</v>
      </c>
      <c r="F6" s="70">
        <v>18775794.640000001</v>
      </c>
      <c r="G6" s="70">
        <v>23433922.640000001</v>
      </c>
      <c r="H6" s="70">
        <v>10092.6</v>
      </c>
      <c r="I6" s="70">
        <v>15862606.699999999</v>
      </c>
      <c r="J6" s="70">
        <v>15638920.17</v>
      </c>
      <c r="K6" s="49" t="s">
        <v>118</v>
      </c>
      <c r="L6" s="49" t="s">
        <v>119</v>
      </c>
      <c r="M6" s="49" t="s">
        <v>120</v>
      </c>
      <c r="N6" s="49" t="s">
        <v>121</v>
      </c>
      <c r="O6" s="49" t="s">
        <v>119</v>
      </c>
      <c r="P6" s="50" t="s">
        <v>122</v>
      </c>
      <c r="Q6" s="51" t="s">
        <v>123</v>
      </c>
      <c r="R6" s="52">
        <v>100</v>
      </c>
      <c r="S6" s="52">
        <v>100</v>
      </c>
      <c r="T6" s="69">
        <f>(2130/2300)*100</f>
        <v>92.608695652173907</v>
      </c>
      <c r="U6" s="52">
        <v>2300</v>
      </c>
      <c r="V6" s="52">
        <v>2300</v>
      </c>
      <c r="W6" s="53" t="s">
        <v>125</v>
      </c>
    </row>
    <row r="7" spans="1:23" ht="67.5" x14ac:dyDescent="0.2">
      <c r="A7" s="11" t="s">
        <v>101</v>
      </c>
      <c r="B7" s="41" t="s">
        <v>87</v>
      </c>
      <c r="C7" s="32" t="s">
        <v>105</v>
      </c>
      <c r="D7" s="44" t="s">
        <v>102</v>
      </c>
      <c r="E7" s="36" t="s">
        <v>117</v>
      </c>
      <c r="F7" s="70">
        <v>1769792.85</v>
      </c>
      <c r="G7" s="70">
        <v>1765714.49</v>
      </c>
      <c r="H7" s="74">
        <v>0</v>
      </c>
      <c r="I7" s="70">
        <v>1370079.63</v>
      </c>
      <c r="J7" s="70">
        <v>1362961.62</v>
      </c>
      <c r="K7" s="49" t="s">
        <v>118</v>
      </c>
      <c r="L7" s="49" t="s">
        <v>119</v>
      </c>
      <c r="M7" s="49" t="s">
        <v>126</v>
      </c>
      <c r="N7" s="49" t="s">
        <v>127</v>
      </c>
      <c r="O7" s="49" t="s">
        <v>119</v>
      </c>
      <c r="P7" s="50" t="s">
        <v>122</v>
      </c>
      <c r="Q7" s="51" t="s">
        <v>128</v>
      </c>
      <c r="R7" s="52">
        <v>100</v>
      </c>
      <c r="S7" s="52">
        <v>100</v>
      </c>
      <c r="T7" s="52" t="s">
        <v>124</v>
      </c>
      <c r="U7" s="52">
        <v>12</v>
      </c>
      <c r="V7" s="52">
        <v>12</v>
      </c>
      <c r="W7" s="53" t="s">
        <v>129</v>
      </c>
    </row>
    <row r="8" spans="1:23" ht="45" x14ac:dyDescent="0.2">
      <c r="A8" s="11" t="s">
        <v>101</v>
      </c>
      <c r="B8" s="41" t="s">
        <v>88</v>
      </c>
      <c r="C8" s="32" t="s">
        <v>106</v>
      </c>
      <c r="D8" s="43" t="s">
        <v>102</v>
      </c>
      <c r="E8" s="36" t="s">
        <v>117</v>
      </c>
      <c r="F8" s="70">
        <v>1409734.86</v>
      </c>
      <c r="G8" s="70">
        <v>1406676.09</v>
      </c>
      <c r="H8" s="74">
        <v>0</v>
      </c>
      <c r="I8" s="70">
        <v>1199043.96</v>
      </c>
      <c r="J8" s="70">
        <v>1193686</v>
      </c>
      <c r="K8" s="48" t="s">
        <v>118</v>
      </c>
      <c r="L8" s="49" t="s">
        <v>119</v>
      </c>
      <c r="M8" s="49" t="s">
        <v>130</v>
      </c>
      <c r="N8" s="49" t="s">
        <v>131</v>
      </c>
      <c r="O8" s="49" t="s">
        <v>119</v>
      </c>
      <c r="P8" s="50" t="s">
        <v>122</v>
      </c>
      <c r="Q8" s="51" t="s">
        <v>132</v>
      </c>
      <c r="R8" s="52">
        <v>100</v>
      </c>
      <c r="S8" s="52">
        <v>100</v>
      </c>
      <c r="T8" s="52" t="s">
        <v>124</v>
      </c>
      <c r="U8" s="52">
        <v>20</v>
      </c>
      <c r="V8" s="52">
        <v>20</v>
      </c>
      <c r="W8" s="53" t="s">
        <v>125</v>
      </c>
    </row>
    <row r="9" spans="1:23" ht="45" x14ac:dyDescent="0.2">
      <c r="A9" s="11" t="s">
        <v>101</v>
      </c>
      <c r="B9" s="41" t="s">
        <v>89</v>
      </c>
      <c r="C9" s="32" t="s">
        <v>107</v>
      </c>
      <c r="D9" s="43" t="s">
        <v>102</v>
      </c>
      <c r="E9" s="36" t="s">
        <v>117</v>
      </c>
      <c r="F9" s="70">
        <v>2956326.34</v>
      </c>
      <c r="G9" s="70">
        <v>2955023.76</v>
      </c>
      <c r="H9" s="74">
        <v>0</v>
      </c>
      <c r="I9" s="70">
        <v>2333514.11</v>
      </c>
      <c r="J9" s="70">
        <v>2330828.12</v>
      </c>
      <c r="K9" s="48" t="s">
        <v>118</v>
      </c>
      <c r="L9" s="49" t="s">
        <v>119</v>
      </c>
      <c r="M9" s="49" t="s">
        <v>133</v>
      </c>
      <c r="N9" s="49" t="s">
        <v>134</v>
      </c>
      <c r="O9" s="49" t="s">
        <v>119</v>
      </c>
      <c r="P9" s="50" t="s">
        <v>122</v>
      </c>
      <c r="Q9" s="51" t="s">
        <v>135</v>
      </c>
      <c r="R9" s="52">
        <v>100</v>
      </c>
      <c r="S9" s="52">
        <v>100</v>
      </c>
      <c r="T9" s="52" t="s">
        <v>124</v>
      </c>
      <c r="U9" s="52">
        <v>240</v>
      </c>
      <c r="V9" s="52">
        <v>240</v>
      </c>
      <c r="W9" s="53" t="s">
        <v>125</v>
      </c>
    </row>
    <row r="10" spans="1:23" ht="45" x14ac:dyDescent="0.2">
      <c r="A10" s="11" t="s">
        <v>101</v>
      </c>
      <c r="B10" s="41" t="s">
        <v>90</v>
      </c>
      <c r="C10" s="32" t="s">
        <v>108</v>
      </c>
      <c r="D10" s="43" t="s">
        <v>102</v>
      </c>
      <c r="E10" s="36" t="s">
        <v>117</v>
      </c>
      <c r="F10" s="70">
        <v>1409734.86</v>
      </c>
      <c r="G10" s="70">
        <v>1408344.51</v>
      </c>
      <c r="H10" s="70">
        <v>2120.42</v>
      </c>
      <c r="I10" s="70">
        <v>1057523.5</v>
      </c>
      <c r="J10" s="70">
        <v>1052504.25</v>
      </c>
      <c r="K10" s="48" t="s">
        <v>118</v>
      </c>
      <c r="L10" s="49" t="s">
        <v>119</v>
      </c>
      <c r="M10" s="49" t="s">
        <v>136</v>
      </c>
      <c r="N10" s="49" t="s">
        <v>137</v>
      </c>
      <c r="O10" s="49" t="s">
        <v>119</v>
      </c>
      <c r="P10" s="50" t="s">
        <v>122</v>
      </c>
      <c r="Q10" s="51" t="s">
        <v>138</v>
      </c>
      <c r="R10" s="52">
        <v>100</v>
      </c>
      <c r="S10" s="52">
        <v>100</v>
      </c>
      <c r="T10" s="52" t="s">
        <v>124</v>
      </c>
      <c r="U10" s="52">
        <v>720</v>
      </c>
      <c r="V10" s="52">
        <v>720</v>
      </c>
      <c r="W10" s="53" t="s">
        <v>139</v>
      </c>
    </row>
    <row r="11" spans="1:23" ht="45" x14ac:dyDescent="0.2">
      <c r="A11" s="11" t="s">
        <v>101</v>
      </c>
      <c r="B11" s="41" t="s">
        <v>91</v>
      </c>
      <c r="C11" s="32" t="s">
        <v>109</v>
      </c>
      <c r="D11" s="45" t="s">
        <v>102</v>
      </c>
      <c r="E11" s="36" t="s">
        <v>117</v>
      </c>
      <c r="F11" s="70">
        <v>1327612.3600000001</v>
      </c>
      <c r="G11" s="70">
        <v>1326685.46</v>
      </c>
      <c r="H11" s="74">
        <v>0</v>
      </c>
      <c r="I11" s="70">
        <v>1147831.8700000001</v>
      </c>
      <c r="J11" s="70">
        <v>1147124.8700000001</v>
      </c>
      <c r="K11" s="48" t="s">
        <v>118</v>
      </c>
      <c r="L11" s="49" t="s">
        <v>119</v>
      </c>
      <c r="M11" s="49" t="s">
        <v>140</v>
      </c>
      <c r="N11" s="49" t="s">
        <v>141</v>
      </c>
      <c r="O11" s="49" t="s">
        <v>119</v>
      </c>
      <c r="P11" s="50" t="s">
        <v>122</v>
      </c>
      <c r="Q11" s="51" t="s">
        <v>142</v>
      </c>
      <c r="R11" s="52">
        <v>100</v>
      </c>
      <c r="S11" s="52">
        <v>100</v>
      </c>
      <c r="T11" s="52" t="s">
        <v>124</v>
      </c>
      <c r="U11" s="52">
        <v>500</v>
      </c>
      <c r="V11" s="52">
        <v>500</v>
      </c>
      <c r="W11" s="53" t="s">
        <v>139</v>
      </c>
    </row>
    <row r="12" spans="1:23" ht="33.75" x14ac:dyDescent="0.2">
      <c r="A12" s="11" t="s">
        <v>101</v>
      </c>
      <c r="B12" s="41" t="s">
        <v>92</v>
      </c>
      <c r="C12" s="32" t="s">
        <v>110</v>
      </c>
      <c r="D12" s="43" t="s">
        <v>102</v>
      </c>
      <c r="E12" s="36" t="s">
        <v>117</v>
      </c>
      <c r="F12" s="70">
        <v>1094938.8999999999</v>
      </c>
      <c r="G12" s="70">
        <v>1094012</v>
      </c>
      <c r="H12" s="74">
        <v>0</v>
      </c>
      <c r="I12" s="70">
        <v>937871.79</v>
      </c>
      <c r="J12" s="70">
        <v>936603.51</v>
      </c>
      <c r="K12" s="48" t="s">
        <v>118</v>
      </c>
      <c r="L12" s="49" t="s">
        <v>119</v>
      </c>
      <c r="M12" s="49" t="s">
        <v>143</v>
      </c>
      <c r="N12" s="49" t="s">
        <v>144</v>
      </c>
      <c r="O12" s="49" t="s">
        <v>119</v>
      </c>
      <c r="P12" s="50" t="s">
        <v>122</v>
      </c>
      <c r="Q12" s="51" t="s">
        <v>145</v>
      </c>
      <c r="R12" s="52">
        <v>100</v>
      </c>
      <c r="S12" s="52">
        <v>100</v>
      </c>
      <c r="T12" s="52" t="s">
        <v>124</v>
      </c>
      <c r="U12" s="52">
        <v>71</v>
      </c>
      <c r="V12" s="52">
        <v>71</v>
      </c>
      <c r="W12" s="53" t="s">
        <v>146</v>
      </c>
    </row>
    <row r="13" spans="1:23" ht="12.75" x14ac:dyDescent="0.2">
      <c r="A13" s="11" t="s">
        <v>100</v>
      </c>
      <c r="B13" s="41" t="s">
        <v>93</v>
      </c>
      <c r="C13" s="35" t="s">
        <v>111</v>
      </c>
      <c r="D13" s="46" t="s">
        <v>102</v>
      </c>
      <c r="E13" s="36" t="s">
        <v>117</v>
      </c>
      <c r="F13" s="70">
        <v>10314773.210000001</v>
      </c>
      <c r="G13" s="70">
        <v>10304577.310000001</v>
      </c>
      <c r="H13" s="70">
        <v>202.2</v>
      </c>
      <c r="I13" s="70">
        <v>4296609.13</v>
      </c>
      <c r="J13" s="70">
        <v>4253445.07</v>
      </c>
      <c r="K13" s="48" t="s">
        <v>147</v>
      </c>
      <c r="L13" s="49"/>
      <c r="M13" s="49"/>
      <c r="N13" s="49"/>
      <c r="O13" s="49"/>
      <c r="P13" s="50"/>
      <c r="Q13" s="51"/>
      <c r="R13" s="52"/>
      <c r="S13" s="52"/>
      <c r="T13" s="52"/>
      <c r="U13" s="52"/>
      <c r="V13" s="52"/>
      <c r="W13" s="53"/>
    </row>
    <row r="14" spans="1:23" ht="12.75" x14ac:dyDescent="0.2">
      <c r="A14" s="11" t="s">
        <v>100</v>
      </c>
      <c r="B14" s="41" t="s">
        <v>94</v>
      </c>
      <c r="C14" s="35" t="s">
        <v>112</v>
      </c>
      <c r="D14" s="46" t="s">
        <v>102</v>
      </c>
      <c r="E14" s="36" t="s">
        <v>117</v>
      </c>
      <c r="F14" s="70">
        <v>24488709.949999999</v>
      </c>
      <c r="G14" s="70">
        <v>24584980.52</v>
      </c>
      <c r="H14" s="74">
        <v>0</v>
      </c>
      <c r="I14" s="70">
        <v>8047604.5599999996</v>
      </c>
      <c r="J14" s="70">
        <v>7262105.7999999998</v>
      </c>
      <c r="K14" s="48" t="s">
        <v>147</v>
      </c>
      <c r="L14" s="49"/>
      <c r="M14" s="49"/>
      <c r="N14" s="49" t="s">
        <v>148</v>
      </c>
      <c r="O14" s="49"/>
      <c r="P14" s="54"/>
      <c r="Q14" s="55"/>
      <c r="R14" s="52"/>
      <c r="S14" s="52"/>
      <c r="T14" s="52"/>
      <c r="U14" s="52"/>
      <c r="V14" s="52"/>
      <c r="W14" s="53"/>
    </row>
    <row r="15" spans="1:23" ht="90" x14ac:dyDescent="0.2">
      <c r="A15" s="11" t="s">
        <v>101</v>
      </c>
      <c r="B15" s="41" t="s">
        <v>95</v>
      </c>
      <c r="C15" s="32" t="s">
        <v>113</v>
      </c>
      <c r="D15" s="43" t="s">
        <v>102</v>
      </c>
      <c r="E15" s="36" t="s">
        <v>117</v>
      </c>
      <c r="F15" s="70">
        <v>2039326.91</v>
      </c>
      <c r="G15" s="70">
        <v>2034228.96</v>
      </c>
      <c r="H15" s="74">
        <v>0</v>
      </c>
      <c r="I15" s="70">
        <v>1539632.98</v>
      </c>
      <c r="J15" s="70">
        <v>1538602.98</v>
      </c>
      <c r="K15" s="48" t="s">
        <v>118</v>
      </c>
      <c r="L15" s="49" t="s">
        <v>119</v>
      </c>
      <c r="M15" s="49" t="s">
        <v>149</v>
      </c>
      <c r="N15" s="49" t="s">
        <v>150</v>
      </c>
      <c r="O15" s="49" t="s">
        <v>119</v>
      </c>
      <c r="P15" s="50" t="s">
        <v>122</v>
      </c>
      <c r="Q15" s="51" t="s">
        <v>151</v>
      </c>
      <c r="R15" s="52">
        <v>100</v>
      </c>
      <c r="S15" s="52">
        <v>100</v>
      </c>
      <c r="T15" s="52" t="s">
        <v>124</v>
      </c>
      <c r="U15" s="52">
        <v>5</v>
      </c>
      <c r="V15" s="52">
        <v>5</v>
      </c>
      <c r="W15" s="53" t="s">
        <v>152</v>
      </c>
    </row>
    <row r="16" spans="1:23" ht="90" x14ac:dyDescent="0.2">
      <c r="A16" s="11" t="s">
        <v>101</v>
      </c>
      <c r="B16" s="41" t="s">
        <v>96</v>
      </c>
      <c r="C16" s="32" t="s">
        <v>114</v>
      </c>
      <c r="D16" s="43" t="s">
        <v>102</v>
      </c>
      <c r="E16" s="36" t="s">
        <v>117</v>
      </c>
      <c r="F16" s="71">
        <v>1327612.3600000001</v>
      </c>
      <c r="G16" s="70">
        <v>1326685.46</v>
      </c>
      <c r="H16" s="70">
        <v>350.2</v>
      </c>
      <c r="I16" s="70">
        <v>1123838.33</v>
      </c>
      <c r="J16" s="70">
        <v>1123320.3700000001</v>
      </c>
      <c r="K16" s="48" t="s">
        <v>118</v>
      </c>
      <c r="L16" s="49" t="s">
        <v>119</v>
      </c>
      <c r="M16" s="49" t="s">
        <v>149</v>
      </c>
      <c r="N16" s="49" t="s">
        <v>150</v>
      </c>
      <c r="O16" s="49" t="s">
        <v>119</v>
      </c>
      <c r="P16" s="50" t="s">
        <v>122</v>
      </c>
      <c r="Q16" s="51" t="s">
        <v>151</v>
      </c>
      <c r="R16" s="52">
        <v>100</v>
      </c>
      <c r="S16" s="52">
        <v>100</v>
      </c>
      <c r="T16" s="52" t="s">
        <v>124</v>
      </c>
      <c r="U16" s="52">
        <v>5</v>
      </c>
      <c r="V16" s="52">
        <v>5</v>
      </c>
      <c r="W16" s="53" t="s">
        <v>152</v>
      </c>
    </row>
    <row r="17" spans="1:23" ht="90" x14ac:dyDescent="0.2">
      <c r="A17" s="11" t="s">
        <v>101</v>
      </c>
      <c r="B17" s="41" t="s">
        <v>97</v>
      </c>
      <c r="C17" s="33" t="s">
        <v>115</v>
      </c>
      <c r="D17" s="45" t="s">
        <v>102</v>
      </c>
      <c r="E17" s="36" t="s">
        <v>117</v>
      </c>
      <c r="F17" s="72">
        <v>5474694.3499999996</v>
      </c>
      <c r="G17" s="70">
        <v>5464498.4500000002</v>
      </c>
      <c r="H17" s="70">
        <v>2076.4</v>
      </c>
      <c r="I17" s="70">
        <v>4454302.4800000004</v>
      </c>
      <c r="J17" s="70">
        <v>4445288.6500000004</v>
      </c>
      <c r="K17" s="62" t="s">
        <v>118</v>
      </c>
      <c r="L17" s="63" t="s">
        <v>119</v>
      </c>
      <c r="M17" s="63" t="s">
        <v>153</v>
      </c>
      <c r="N17" s="64" t="s">
        <v>154</v>
      </c>
      <c r="O17" s="63" t="s">
        <v>119</v>
      </c>
      <c r="P17" s="65" t="s">
        <v>122</v>
      </c>
      <c r="Q17" s="66" t="s">
        <v>155</v>
      </c>
      <c r="R17" s="67">
        <v>100</v>
      </c>
      <c r="S17" s="67">
        <v>100</v>
      </c>
      <c r="T17" s="67" t="s">
        <v>124</v>
      </c>
      <c r="U17" s="67">
        <v>146</v>
      </c>
      <c r="V17" s="67">
        <v>146</v>
      </c>
      <c r="W17" s="68" t="s">
        <v>156</v>
      </c>
    </row>
    <row r="18" spans="1:23" ht="45" x14ac:dyDescent="0.2">
      <c r="A18" s="76" t="s">
        <v>101</v>
      </c>
      <c r="B18" s="77" t="s">
        <v>98</v>
      </c>
      <c r="C18" s="34" t="s">
        <v>116</v>
      </c>
      <c r="D18" s="47" t="s">
        <v>102</v>
      </c>
      <c r="E18" s="36" t="s">
        <v>117</v>
      </c>
      <c r="F18" s="73">
        <v>1642408.32</v>
      </c>
      <c r="G18" s="75">
        <v>1641423.52</v>
      </c>
      <c r="H18" s="40"/>
      <c r="I18" s="75">
        <v>1368272.53</v>
      </c>
      <c r="J18" s="75">
        <v>1363404.55</v>
      </c>
      <c r="K18" s="56" t="s">
        <v>118</v>
      </c>
      <c r="L18" s="57" t="s">
        <v>119</v>
      </c>
      <c r="M18" s="57" t="s">
        <v>157</v>
      </c>
      <c r="N18" s="57" t="s">
        <v>158</v>
      </c>
      <c r="O18" s="57" t="s">
        <v>119</v>
      </c>
      <c r="P18" s="58" t="s">
        <v>122</v>
      </c>
      <c r="Q18" s="59" t="s">
        <v>159</v>
      </c>
      <c r="R18" s="60">
        <v>100</v>
      </c>
      <c r="S18" s="60">
        <v>100</v>
      </c>
      <c r="T18" s="60" t="s">
        <v>124</v>
      </c>
      <c r="U18" s="60">
        <v>2300</v>
      </c>
      <c r="V18" s="60">
        <v>2300</v>
      </c>
      <c r="W18" s="61" t="s">
        <v>160</v>
      </c>
    </row>
    <row r="19" spans="1:23" x14ac:dyDescent="0.2">
      <c r="A19" s="11"/>
      <c r="B19" s="12"/>
      <c r="C19" s="11"/>
      <c r="D19" s="11"/>
      <c r="E19" s="12"/>
      <c r="F19" s="12"/>
      <c r="G19" s="12"/>
      <c r="H19" s="42"/>
      <c r="I19" s="12"/>
      <c r="J19" s="12"/>
      <c r="K19"/>
      <c r="L19"/>
      <c r="M19"/>
      <c r="N19"/>
      <c r="O19"/>
      <c r="P19" s="10"/>
      <c r="Q19" s="10"/>
    </row>
    <row r="20" spans="1:23" x14ac:dyDescent="0.2">
      <c r="A20" s="11"/>
      <c r="B20" s="12"/>
      <c r="C20" s="11"/>
      <c r="D20" s="11"/>
      <c r="E20" s="12"/>
      <c r="F20" s="12"/>
      <c r="G20" s="12"/>
      <c r="H20" s="12"/>
      <c r="I20" s="12"/>
      <c r="J20" s="12"/>
      <c r="K20"/>
      <c r="L20"/>
      <c r="M20"/>
      <c r="N20"/>
      <c r="O20"/>
      <c r="P20" s="10"/>
      <c r="Q20" s="10"/>
    </row>
    <row r="21" spans="1:23" x14ac:dyDescent="0.2">
      <c r="A21" s="11"/>
      <c r="B21" s="12"/>
      <c r="C21" s="11"/>
      <c r="D21" s="11"/>
      <c r="E21" s="12"/>
      <c r="F21" s="12"/>
      <c r="G21" s="12"/>
      <c r="H21" s="12"/>
      <c r="I21" s="12"/>
      <c r="J21" s="12"/>
      <c r="K21"/>
      <c r="L21"/>
      <c r="M21"/>
      <c r="N21"/>
      <c r="O21"/>
      <c r="P21" s="10"/>
      <c r="Q21" s="10"/>
    </row>
    <row r="22" spans="1:23" x14ac:dyDescent="0.2">
      <c r="A22" s="11"/>
      <c r="B22" s="12"/>
      <c r="C22" s="11"/>
      <c r="D22" s="11"/>
      <c r="E22" s="12"/>
      <c r="F22" s="12"/>
      <c r="G22" s="12"/>
      <c r="H22" s="12"/>
      <c r="I22" s="12"/>
      <c r="J22" s="12"/>
      <c r="K22"/>
      <c r="L22"/>
      <c r="M22"/>
      <c r="N22"/>
      <c r="O22"/>
      <c r="P22" s="10"/>
      <c r="Q22" s="10"/>
    </row>
    <row r="23" spans="1:23" x14ac:dyDescent="0.2">
      <c r="A23" s="11"/>
      <c r="B23" s="12"/>
      <c r="C23" s="11"/>
      <c r="D23" s="11"/>
      <c r="E23" s="12"/>
      <c r="F23" s="12"/>
      <c r="G23" s="12"/>
      <c r="H23" s="12"/>
      <c r="I23" s="12"/>
      <c r="J23" s="12"/>
      <c r="K23"/>
      <c r="L23"/>
      <c r="M23"/>
      <c r="N23"/>
      <c r="O23"/>
      <c r="P23" s="10"/>
      <c r="Q23" s="10"/>
    </row>
    <row r="24" spans="1:23" ht="12.75" x14ac:dyDescent="0.2">
      <c r="A24" s="11"/>
      <c r="B24" s="12"/>
      <c r="C24" s="78" t="s">
        <v>162</v>
      </c>
      <c r="D24" s="79"/>
      <c r="E24" s="12"/>
      <c r="F24" s="12"/>
      <c r="G24" s="12"/>
      <c r="H24" s="78" t="s">
        <v>165</v>
      </c>
      <c r="I24" s="79"/>
      <c r="J24" s="79"/>
      <c r="K24" s="80"/>
      <c r="L24" s="12"/>
    </row>
    <row r="25" spans="1:23" ht="12.75" x14ac:dyDescent="0.2">
      <c r="A25" s="11"/>
      <c r="B25" s="12"/>
      <c r="C25" s="78" t="s">
        <v>163</v>
      </c>
      <c r="D25" s="79"/>
      <c r="E25" s="12"/>
      <c r="F25" s="12"/>
      <c r="G25" s="12"/>
      <c r="H25" s="78" t="s">
        <v>166</v>
      </c>
      <c r="I25" s="79"/>
      <c r="J25" s="79"/>
      <c r="K25" s="80"/>
      <c r="L25" s="12"/>
    </row>
    <row r="26" spans="1:23" ht="12.75" x14ac:dyDescent="0.2">
      <c r="A26" s="11"/>
      <c r="B26" s="12"/>
      <c r="C26" s="78" t="s">
        <v>164</v>
      </c>
      <c r="D26" s="79"/>
      <c r="E26" s="12"/>
      <c r="F26" s="12"/>
      <c r="G26" s="12"/>
      <c r="H26" s="78" t="s">
        <v>167</v>
      </c>
      <c r="I26" s="79"/>
      <c r="J26" s="79"/>
      <c r="K26" s="80"/>
      <c r="L26" s="12"/>
    </row>
    <row r="27" spans="1:23" x14ac:dyDescent="0.2">
      <c r="A27" s="11"/>
      <c r="B27" s="12"/>
      <c r="C27" s="11"/>
      <c r="D27" s="11"/>
      <c r="E27" s="12"/>
      <c r="F27" s="12"/>
      <c r="G27" s="12"/>
      <c r="H27" s="12"/>
      <c r="I27" s="12"/>
      <c r="J27" s="12"/>
      <c r="K27" s="12"/>
      <c r="L27" s="12"/>
    </row>
    <row r="28" spans="1:23" x14ac:dyDescent="0.2">
      <c r="C28"/>
      <c r="D28"/>
    </row>
    <row r="29" spans="1:23" x14ac:dyDescent="0.2">
      <c r="C29"/>
      <c r="D29"/>
    </row>
    <row r="30" spans="1:23" x14ac:dyDescent="0.2">
      <c r="C30"/>
      <c r="D30"/>
    </row>
    <row r="31" spans="1:23" x14ac:dyDescent="0.2">
      <c r="C31"/>
      <c r="D31"/>
    </row>
    <row r="32" spans="1:23" x14ac:dyDescent="0.2">
      <c r="C32"/>
      <c r="D32"/>
    </row>
    <row r="33" spans="3:4" x14ac:dyDescent="0.2">
      <c r="C33"/>
      <c r="D33"/>
    </row>
    <row r="34" spans="3:4" x14ac:dyDescent="0.2">
      <c r="C34"/>
      <c r="D34"/>
    </row>
    <row r="35" spans="3:4" x14ac:dyDescent="0.2">
      <c r="C35"/>
      <c r="D35"/>
    </row>
    <row r="36" spans="3:4" x14ac:dyDescent="0.2">
      <c r="C36"/>
      <c r="D36"/>
    </row>
  </sheetData>
  <mergeCells count="1">
    <mergeCell ref="A1:W1"/>
  </mergeCells>
  <pageMargins left="0.31496062992125984" right="0.31496062992125984" top="0.74803149606299213" bottom="0.74803149606299213" header="0.31496062992125984" footer="0.31496062992125984"/>
  <pageSetup scale="34" fitToHeight="0" orientation="landscape"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28</v>
      </c>
    </row>
    <row r="2" spans="1:2" ht="31.5" x14ac:dyDescent="0.2">
      <c r="B2" s="2" t="s">
        <v>29</v>
      </c>
    </row>
    <row r="4" spans="1:2" ht="15.75" x14ac:dyDescent="0.2">
      <c r="A4" s="3" t="s">
        <v>30</v>
      </c>
      <c r="B4" s="3" t="s">
        <v>31</v>
      </c>
    </row>
    <row r="5" spans="1:2" ht="47.25" x14ac:dyDescent="0.2">
      <c r="A5" s="17">
        <v>1</v>
      </c>
      <c r="B5" s="2" t="s">
        <v>32</v>
      </c>
    </row>
    <row r="6" spans="1:2" ht="47.25" x14ac:dyDescent="0.2">
      <c r="A6" s="17">
        <v>2</v>
      </c>
      <c r="B6" s="2" t="s">
        <v>33</v>
      </c>
    </row>
    <row r="7" spans="1:2" ht="31.5" x14ac:dyDescent="0.2">
      <c r="A7" s="17">
        <v>3</v>
      </c>
      <c r="B7" s="2" t="s">
        <v>34</v>
      </c>
    </row>
    <row r="8" spans="1:2" ht="47.25" x14ac:dyDescent="0.2">
      <c r="A8" s="17">
        <v>4</v>
      </c>
      <c r="B8" s="2" t="s">
        <v>35</v>
      </c>
    </row>
    <row r="9" spans="1:2" ht="15.75" x14ac:dyDescent="0.2">
      <c r="A9" s="17">
        <v>5</v>
      </c>
      <c r="B9" s="2" t="s">
        <v>36</v>
      </c>
    </row>
    <row r="10" spans="1:2" ht="78.75" x14ac:dyDescent="0.2">
      <c r="A10" s="17">
        <v>6</v>
      </c>
      <c r="B10" s="2" t="s">
        <v>37</v>
      </c>
    </row>
    <row r="11" spans="1:2" ht="78.75" x14ac:dyDescent="0.2">
      <c r="A11" s="17">
        <v>7</v>
      </c>
      <c r="B11" s="2" t="s">
        <v>38</v>
      </c>
    </row>
    <row r="12" spans="1:2" ht="78.75" x14ac:dyDescent="0.2">
      <c r="A12" s="17">
        <v>8</v>
      </c>
      <c r="B12" s="2" t="s">
        <v>39</v>
      </c>
    </row>
    <row r="13" spans="1:2" ht="78.75" x14ac:dyDescent="0.2">
      <c r="A13" s="17">
        <v>9</v>
      </c>
      <c r="B13" s="2" t="s">
        <v>40</v>
      </c>
    </row>
    <row r="14" spans="1:2" ht="78.75" x14ac:dyDescent="0.2">
      <c r="A14" s="17">
        <v>10</v>
      </c>
      <c r="B14" s="2" t="s">
        <v>41</v>
      </c>
    </row>
    <row r="15" spans="1:2" ht="15.75" x14ac:dyDescent="0.2">
      <c r="A15" s="17">
        <v>11</v>
      </c>
      <c r="B15" s="2" t="s">
        <v>42</v>
      </c>
    </row>
    <row r="16" spans="1:2" ht="15.75" x14ac:dyDescent="0.2">
      <c r="A16" s="17">
        <v>12</v>
      </c>
      <c r="B16" s="2" t="s">
        <v>43</v>
      </c>
    </row>
    <row r="17" spans="1:2" ht="15.75" x14ac:dyDescent="0.2">
      <c r="A17" s="17">
        <v>13</v>
      </c>
      <c r="B17" s="2" t="s">
        <v>44</v>
      </c>
    </row>
    <row r="18" spans="1:2" ht="63" x14ac:dyDescent="0.2">
      <c r="A18" s="17">
        <v>14</v>
      </c>
      <c r="B18" s="2" t="s">
        <v>45</v>
      </c>
    </row>
    <row r="19" spans="1:2" ht="15.75" x14ac:dyDescent="0.2">
      <c r="A19" s="17">
        <v>15</v>
      </c>
      <c r="B19" s="2" t="s">
        <v>46</v>
      </c>
    </row>
    <row r="20" spans="1:2" ht="15.75" x14ac:dyDescent="0.2">
      <c r="A20" s="17">
        <v>16</v>
      </c>
      <c r="B20" s="2" t="s">
        <v>47</v>
      </c>
    </row>
    <row r="21" spans="1:2" ht="15.75" x14ac:dyDescent="0.2">
      <c r="A21" s="17">
        <v>17</v>
      </c>
      <c r="B21" s="2" t="s">
        <v>48</v>
      </c>
    </row>
    <row r="22" spans="1:2" ht="15.75" x14ac:dyDescent="0.2">
      <c r="A22" s="17">
        <v>18</v>
      </c>
      <c r="B22" s="4" t="s">
        <v>49</v>
      </c>
    </row>
    <row r="23" spans="1:2" ht="15.75" x14ac:dyDescent="0.2">
      <c r="A23" s="17">
        <v>19</v>
      </c>
      <c r="B23" s="4" t="s">
        <v>50</v>
      </c>
    </row>
    <row r="24" spans="1:2" ht="15.75" x14ac:dyDescent="0.2">
      <c r="A24" s="17">
        <v>20</v>
      </c>
      <c r="B24" s="4" t="s">
        <v>51</v>
      </c>
    </row>
    <row r="25" spans="1:2" ht="15.75" x14ac:dyDescent="0.2">
      <c r="A25" s="17">
        <v>21</v>
      </c>
      <c r="B25" s="4" t="s">
        <v>52</v>
      </c>
    </row>
    <row r="26" spans="1:2" ht="15.75" x14ac:dyDescent="0.2">
      <c r="A26" s="17">
        <v>22</v>
      </c>
      <c r="B26" s="4" t="s">
        <v>53</v>
      </c>
    </row>
    <row r="27" spans="1:2" ht="31.5" x14ac:dyDescent="0.2">
      <c r="A27" s="17">
        <v>23</v>
      </c>
      <c r="B27" s="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ColWidth="12" defaultRowHeight="11.25" x14ac:dyDescent="0.2"/>
  <cols>
    <col min="1" max="1" width="67.6640625" customWidth="1"/>
    <col min="2" max="2" width="21.83203125" customWidth="1"/>
    <col min="3" max="3" width="12" style="8"/>
  </cols>
  <sheetData>
    <row r="1" spans="1:4" ht="12" x14ac:dyDescent="0.2">
      <c r="A1" s="9" t="s">
        <v>55</v>
      </c>
      <c r="B1" s="9" t="s">
        <v>56</v>
      </c>
      <c r="C1" s="8" t="s">
        <v>57</v>
      </c>
      <c r="D1" s="7"/>
    </row>
    <row r="2" spans="1:4" ht="12" x14ac:dyDescent="0.2">
      <c r="A2" s="9" t="s">
        <v>58</v>
      </c>
      <c r="B2" s="9" t="s">
        <v>59</v>
      </c>
      <c r="C2" s="8" t="s">
        <v>60</v>
      </c>
      <c r="D2" s="7"/>
    </row>
    <row r="3" spans="1:4" ht="12" x14ac:dyDescent="0.2">
      <c r="A3" s="9" t="s">
        <v>61</v>
      </c>
      <c r="B3" s="9" t="s">
        <v>62</v>
      </c>
      <c r="C3" s="8" t="s">
        <v>63</v>
      </c>
      <c r="D3" s="7"/>
    </row>
    <row r="4" spans="1:4" ht="12" x14ac:dyDescent="0.2">
      <c r="A4" s="9" t="s">
        <v>64</v>
      </c>
      <c r="B4" s="9" t="s">
        <v>65</v>
      </c>
      <c r="C4" s="8" t="s">
        <v>66</v>
      </c>
      <c r="D4" s="7"/>
    </row>
    <row r="5" spans="1:4" ht="12" x14ac:dyDescent="0.2">
      <c r="A5" s="9" t="s">
        <v>67</v>
      </c>
      <c r="B5" s="6"/>
      <c r="D5" s="7"/>
    </row>
    <row r="6" spans="1:4" ht="12" x14ac:dyDescent="0.2">
      <c r="A6" s="9" t="s">
        <v>68</v>
      </c>
      <c r="B6" s="6"/>
      <c r="D6" s="7"/>
    </row>
    <row r="7" spans="1:4" ht="12" x14ac:dyDescent="0.2">
      <c r="A7" s="9" t="s">
        <v>69</v>
      </c>
      <c r="B7" s="6"/>
      <c r="D7" s="7"/>
    </row>
    <row r="8" spans="1:4" ht="12" x14ac:dyDescent="0.2">
      <c r="A8" s="9" t="s">
        <v>70</v>
      </c>
      <c r="B8" s="6"/>
      <c r="D8" s="7"/>
    </row>
    <row r="9" spans="1:4" ht="12" customHeight="1" x14ac:dyDescent="0.2">
      <c r="A9" s="9" t="s">
        <v>71</v>
      </c>
      <c r="B9" s="6"/>
      <c r="D9" s="7"/>
    </row>
    <row r="10" spans="1:4" ht="12" x14ac:dyDescent="0.2">
      <c r="A10" s="9" t="s">
        <v>72</v>
      </c>
      <c r="B10" s="6"/>
      <c r="D10" s="7"/>
    </row>
    <row r="11" spans="1:4" ht="12" x14ac:dyDescent="0.2">
      <c r="A11" s="9" t="s">
        <v>73</v>
      </c>
      <c r="B11" s="6"/>
      <c r="D11" s="7"/>
    </row>
    <row r="12" spans="1:4" ht="12" x14ac:dyDescent="0.2">
      <c r="A12" s="9" t="s">
        <v>74</v>
      </c>
      <c r="B12" s="6"/>
      <c r="D12" s="7"/>
    </row>
    <row r="13" spans="1:4" ht="12" x14ac:dyDescent="0.2">
      <c r="A13" s="9" t="s">
        <v>75</v>
      </c>
      <c r="B13" s="6"/>
      <c r="D13" s="7"/>
    </row>
    <row r="14" spans="1:4" ht="12" x14ac:dyDescent="0.2">
      <c r="A14" s="9" t="s">
        <v>76</v>
      </c>
      <c r="B14" s="6"/>
      <c r="D14" s="7"/>
    </row>
    <row r="15" spans="1:4" ht="12" x14ac:dyDescent="0.2">
      <c r="A15" s="9" t="s">
        <v>77</v>
      </c>
      <c r="B15" s="6"/>
      <c r="D15" s="7"/>
    </row>
    <row r="16" spans="1:4" ht="12" x14ac:dyDescent="0.2">
      <c r="A16" s="9" t="s">
        <v>78</v>
      </c>
      <c r="B16" s="6"/>
      <c r="D16" s="7"/>
    </row>
    <row r="17" spans="1:5" ht="12" x14ac:dyDescent="0.2">
      <c r="A17" s="9" t="s">
        <v>79</v>
      </c>
      <c r="B17" s="6"/>
      <c r="D17" s="7"/>
    </row>
    <row r="18" spans="1:5" ht="12" x14ac:dyDescent="0.2">
      <c r="A18" s="9" t="s">
        <v>80</v>
      </c>
      <c r="B18" s="6"/>
      <c r="D18" s="7"/>
    </row>
    <row r="19" spans="1:5" ht="12" x14ac:dyDescent="0.2">
      <c r="A19" s="9" t="s">
        <v>81</v>
      </c>
      <c r="B19" s="6"/>
      <c r="D19" s="7"/>
    </row>
    <row r="20" spans="1:5" ht="12" x14ac:dyDescent="0.2">
      <c r="A20" s="9" t="s">
        <v>82</v>
      </c>
      <c r="B20" s="6"/>
      <c r="D20" s="7"/>
    </row>
    <row r="21" spans="1:5" ht="12" x14ac:dyDescent="0.2">
      <c r="A21" s="9" t="s">
        <v>83</v>
      </c>
      <c r="B21" s="6"/>
      <c r="E21" s="7"/>
    </row>
    <row r="22" spans="1:5" ht="12" x14ac:dyDescent="0.2">
      <c r="A22" s="9" t="s">
        <v>84</v>
      </c>
      <c r="B22" s="6"/>
      <c r="E22" s="7"/>
    </row>
    <row r="23" spans="1:5" ht="12" x14ac:dyDescent="0.2">
      <c r="A23" s="9" t="s">
        <v>85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C03A-FAFE-4FBB-9F24-298C907734CA}">
  <ds:schemaRefs>
    <ds:schemaRef ds:uri="http://schemas.microsoft.com/office/2006/documentManagement/types"/>
    <ds:schemaRef ds:uri="http://purl.org/dc/dcmitype/"/>
    <ds:schemaRef ds:uri="http://www.w3.org/XML/1998/namespace"/>
    <ds:schemaRef ds:uri="http://schemas.microsoft.com/office/infopath/2007/PartnerControls"/>
    <ds:schemaRef ds:uri="http://purl.org/dc/terms/"/>
    <ds:schemaRef ds:uri="http://schemas.microsoft.com/office/2006/metadata/properties"/>
    <ds:schemaRef ds:uri="http://purl.org/dc/elements/1.1/"/>
    <ds:schemaRef ds:uri="http://schemas.openxmlformats.org/package/2006/metadata/core-properties"/>
    <ds:schemaRef ds:uri="0c865bf4-0f22-4e4d-b041-7b0c1657e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Manager/>
  <Company>HP</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DPP01</cp:lastModifiedBy>
  <cp:revision/>
  <cp:lastPrinted>2023-10-30T19:52:10Z</cp:lastPrinted>
  <dcterms:created xsi:type="dcterms:W3CDTF">2014-10-22T05:35:08Z</dcterms:created>
  <dcterms:modified xsi:type="dcterms:W3CDTF">2023-11-06T18:32:37Z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