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<sst xmlns="http://schemas.openxmlformats.org/spreadsheetml/2006/main" count="62" uniqueCount="62">
  <si>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</si>
  <si>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</si>
  <si>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</si>
  <si>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</si>
  <si>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</si>
  <si>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</si>
  <si>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</si>
  <si>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</si>
  <si>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</si>
  <si>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</si>
  <si>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</si>
  <si>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</si>
  <si>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</si>
  <si>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</si>
  <si>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</si>
  <si>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</si>
  <si>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</si>
  <si>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</si>
  <si>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</si>
  <si>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</si>
  <si>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</si>
  <si>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</si>
  <si>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</si>
  <si>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</si>
  <si>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</si>
  <si>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</si>
  <si>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</si>
  <si>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</si>
  <si>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</si>
  <si>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</si>
  <si>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</si>
  <si>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</si>
  <si>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</si>
  <si>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</si>
  <si>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</si>
  <si>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</si>
  <si>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</si>
  <si>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</si>
  <si>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</si>
  <si>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</si>
  <si>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</si>
  <si>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</si>
  <si>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</si>
  <si>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</si>
  <si>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</si>
  <si>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</si>
  <si>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</si>
  <si>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</si>
  <si>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</si>
  <si>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</si>
  <si>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</si>
  <si>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</si>
  <si>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</si>
  <si>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</si>
  <si>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</si>
  <si>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TECNOLOGICA DEL SUROESTE DE GUANAJUATO
Estado de Actividades
Del 1 de Enero al 30 de Junio de 2024
(Cifras en Pesos)</t>
  </si>
  <si>
    <t>_____________________________________________</t>
  </si>
  <si>
    <t>______________________________________________________</t>
  </si>
  <si>
    <t>Dr. Enrique Cossio Vargas</t>
  </si>
  <si>
    <t>C.p. Carlos Ivàn Madrigal Gutièrrez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</si>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</sst>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topLeftCell="A59" zoomScaleNormal="100" workbookViewId="0">
      <selection activeCell="A66" sqref="A66"/>
    </sheetView>
  </sheetViews>
  <sheetFormatPr baseColWidth="10" defaultColWidth="12" defaultRowHeight="11.25" x14ac:dyDescent="0.2"/>
  <cols>
    <col min="1" max="1" width="100.83203125" style="1" customWidth="1"/>
    <col min="2" max="2" width="35" style="1" customWidth="1"/>
    <col min="3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3986208.09</v>
      </c>
      <c r="C4" s="14">
        <f>SUM(C5:C11)</f>
        <v>11221401.16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3986208.09</v>
      </c>
      <c r="C11" s="15">
        <v>11221401.16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46117655.200000003</v>
      </c>
      <c r="C13" s="14">
        <f>SUM(C14:C15)</f>
        <v>74620085.819999993</v>
      </c>
      <c r="D13" s="2"/>
    </row>
    <row r="14" spans="1:4" ht="22.5" x14ac:dyDescent="0.2">
      <c r="A14" s="8" t="s">
        <v>50</v>
      </c>
      <c r="B14" s="15">
        <v>23599007.18</v>
      </c>
      <c r="C14" s="15">
        <v>34102131.219999999</v>
      </c>
      <c r="D14" s="4">
        <v>4210</v>
      </c>
    </row>
    <row r="15" spans="1:4" ht="11.25" customHeight="1" x14ac:dyDescent="0.2">
      <c r="A15" s="8" t="s">
        <v>51</v>
      </c>
      <c r="B15" s="15">
        <v>22518648.02</v>
      </c>
      <c r="C15" s="15">
        <v>40517954.600000001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8972</v>
      </c>
      <c r="C17" s="14">
        <f>SUM(C18:C22)</f>
        <v>267815.62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8972</v>
      </c>
      <c r="C22" s="15">
        <v>267815.62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50112835.290000007</v>
      </c>
      <c r="C24" s="16">
        <f>SUM(C4+C13+C17)</f>
        <v>86109302.599999994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30098453.82</v>
      </c>
      <c r="C27" s="14">
        <f>SUM(C28:C30)</f>
        <v>74591515.060000002</v>
      </c>
      <c r="D27" s="2"/>
    </row>
    <row r="28" spans="1:5" ht="11.25" customHeight="1" x14ac:dyDescent="0.2">
      <c r="A28" s="8" t="s">
        <v>36</v>
      </c>
      <c r="B28" s="15">
        <v>24748667.68</v>
      </c>
      <c r="C28" s="15">
        <v>56407421.159999996</v>
      </c>
      <c r="D28" s="4">
        <v>5110</v>
      </c>
    </row>
    <row r="29" spans="1:5" ht="11.25" customHeight="1" x14ac:dyDescent="0.2">
      <c r="A29" s="8" t="s">
        <v>16</v>
      </c>
      <c r="B29" s="15">
        <v>918552.82</v>
      </c>
      <c r="C29" s="15">
        <v>2618112.19</v>
      </c>
      <c r="D29" s="4">
        <v>5120</v>
      </c>
    </row>
    <row r="30" spans="1:5" ht="11.25" customHeight="1" x14ac:dyDescent="0.2">
      <c r="A30" s="8" t="s">
        <v>17</v>
      </c>
      <c r="B30" s="15">
        <v>4431233.32</v>
      </c>
      <c r="C30" s="15">
        <v>15565981.710000001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406602.35</v>
      </c>
      <c r="C32" s="14">
        <f>SUM(C33:C41)</f>
        <v>257279.55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406602.35</v>
      </c>
      <c r="C36" s="15">
        <v>257279.55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2921928.86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2921928.86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30505056.170000002</v>
      </c>
      <c r="C64" s="16">
        <f>C61+C55+C48+C43+C32+C27</f>
        <v>77770723.469999999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19607779.120000005</v>
      </c>
      <c r="C66" s="14">
        <f>C24-C64</f>
        <v>8338579.1299999952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4" spans="1:8" ht="23.25" customHeight="1" x14ac:dyDescent="0.2">
      <c r="A74" s="20" t="s">
        <v>56</v>
      </c>
      <c r="B74" s="21" t="s">
        <v>57</v>
      </c>
      <c r="C74" s="21"/>
    </row>
    <row r="75" spans="1:8" x14ac:dyDescent="0.2">
      <c r="A75" s="20" t="s">
        <v>58</v>
      </c>
      <c r="B75" s="21" t="s">
        <v>59</v>
      </c>
      <c r="C75" s="21"/>
    </row>
    <row r="76" spans="1:8" x14ac:dyDescent="0.2">
      <c r="A76" s="20" t="s">
        <v>60</v>
      </c>
      <c r="B76" s="21" t="s">
        <v>61</v>
      </c>
      <c r="C76" s="21"/>
    </row>
  </sheetData>
  <sheetProtection formatCells="0" formatColumns="0" formatRows="0" autoFilter="0"/>
  <mergeCells count="4">
    <mergeCell ref="A1:C1"/>
    <mergeCell ref="B74:C74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2024-07-08T23:02:39Z</cp:lastPrinted>
  <dcterms:created xsi:type="dcterms:W3CDTF">2012-12-11T20:29:16Z</dcterms:created>
  <dcterms:modified xsi:type="dcterms:W3CDTF">2024-07-08T23:02:42Z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