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Información Presupuestaria\"/>
    </mc:Choice>
  </mc:AlternateContent>
  <bookViews>
    <workbookView xWindow="28680" yWindow="-120" windowWidth="29040" windowHeight="15720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</calcChain>
</file>

<file path=xl/sharedStrings.xml><?xml version="1.0" encoding="utf-8"?>
<sst xmlns="http://schemas.openxmlformats.org/spreadsheetml/2006/main" count="61" uniqueCount="34">
  <si>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</si>
  <si>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</si>
  <si>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</si>
  <si>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</si>
  <si>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</si>
  <si>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</si>
  <si>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</si>
  <si>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</si>
  <si>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</si>
  <si>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</si>
  <si>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</si>
  <si>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</si>
  <si>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</si>
  <si>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</si>
  <si>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</si>
  <si>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</si>
  <si>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</si>
  <si>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</si>
  <si>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</si>
  <si>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</si>
  <si>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</si>
  <si>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</si>
  <si>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</si>
  <si>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</si>
  <si>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</si>
  <si>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</si>
  <si>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211213024010000 RECTOR UTSOE</t>
  </si>
  <si>
    <t>211213024020000 DIRECCIÓN DE ADMON Y FIN</t>
  </si>
  <si>
    <t>211213024030000 DIRECCIÓN DE DIVISIÓN DE</t>
  </si>
  <si>
    <t>211213024040000 DIRECCIÓN DE VINCULACIÓN</t>
  </si>
  <si>
    <t>UNIVERSIDAD TECNOLOGICA DEL SUROESTE DE GUANAJUATO
Estado Analítico del Ejercicio del Presupuesto de Egresos
Clasificación Administrativa
Del 1 de Enero al 31 de Diciembre de 2024</t>
  </si>
  <si>
    <t>UNIVERSIDAD TECNOLOGICA DEL SUROESTE DE GUANAJUATO
Estado Analítico del Ejercicio del Presupuesto de Egresos
Clasificación Administrativa (Poderes)
Del 1 de Enero al 31 de Diciembre de 2024</t>
  </si>
  <si>
    <t>UNIVERSIDAD TECNOLOGICA DEL SUROESTE DE GUANAJUATO
Estado Analítico del Ejercicio del Presupuesto de Egresos
Clasificación Administrativa (Sector Paraestatal)
Del 1 de Enero al 31 de Diciembre de 2024</t>
  </si>
  <si>
    <t xml:space="preserve">"No aplica"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</si>
</sst>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4" fontId="6" fillId="0" borderId="5" xfId="0" applyNumberFormat="1" applyFont="1" applyBorder="1" applyProtection="1"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>
      <alignment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2" fillId="0" borderId="9" xfId="9" applyFont="1" applyBorder="1" applyAlignment="1">
      <alignment horizontal="left" vertical="center" indent="1"/>
    </xf>
    <xf numFmtId="0" fontId="2" fillId="0" borderId="11" xfId="0" applyFont="1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4" fontId="2" fillId="0" borderId="11" xfId="0" applyNumberFormat="1" applyFont="1" applyBorder="1" applyAlignment="1" applyProtection="1">
      <alignment horizontal="center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0</xdr:rowOff>
    </xdr:from>
    <xdr:ext cx="8858250" cy="1171575"/>
    <xdr:sp macro="" textlink="">
      <xdr:nvSpPr>
        <xdr:cNvPr id="2" name="CuadroTexto 1"/>
        <xdr:cNvSpPr txBox="1"/>
      </xdr:nvSpPr>
      <xdr:spPr>
        <a:xfrm>
          <a:off x="0" y="9658350"/>
          <a:ext cx="8858250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30</v>
      </c>
      <c r="B1" s="31"/>
      <c r="C1" s="31"/>
      <c r="D1" s="31"/>
      <c r="E1" s="31"/>
      <c r="F1" s="31"/>
      <c r="G1" s="32"/>
    </row>
    <row r="2" spans="1:7" ht="12.6" customHeight="1" x14ac:dyDescent="0.2">
      <c r="A2" s="12"/>
      <c r="B2" s="11"/>
      <c r="C2" s="11"/>
      <c r="D2" s="11"/>
      <c r="E2" s="11"/>
      <c r="F2" s="11"/>
      <c r="G2" s="13"/>
    </row>
    <row r="3" spans="1:7" x14ac:dyDescent="0.2">
      <c r="A3" s="15"/>
      <c r="B3" s="7"/>
      <c r="C3" s="8"/>
      <c r="D3" s="14" t="s">
        <v>18</v>
      </c>
      <c r="E3" s="8"/>
      <c r="F3" s="9"/>
      <c r="G3" s="28" t="s">
        <v>17</v>
      </c>
    </row>
    <row r="4" spans="1:7" ht="24.95" customHeight="1" x14ac:dyDescent="0.2">
      <c r="A4" s="16" t="s">
        <v>12</v>
      </c>
      <c r="B4" s="2" t="s">
        <v>13</v>
      </c>
      <c r="C4" s="2" t="s">
        <v>19</v>
      </c>
      <c r="D4" s="2" t="s">
        <v>14</v>
      </c>
      <c r="E4" s="2" t="s">
        <v>15</v>
      </c>
      <c r="F4" s="2" t="s">
        <v>16</v>
      </c>
      <c r="G4" s="29"/>
    </row>
    <row r="5" spans="1:7" x14ac:dyDescent="0.2">
      <c r="A5" s="17"/>
      <c r="B5" s="3">
        <v>1</v>
      </c>
      <c r="C5" s="3">
        <v>2</v>
      </c>
      <c r="D5" s="3" t="s">
        <v>20</v>
      </c>
      <c r="E5" s="3">
        <v>4</v>
      </c>
      <c r="F5" s="3">
        <v>5</v>
      </c>
      <c r="G5" s="3" t="s">
        <v>21</v>
      </c>
    </row>
    <row r="6" spans="1:7" x14ac:dyDescent="0.2">
      <c r="A6" s="19"/>
      <c r="B6" s="5"/>
      <c r="C6" s="5"/>
      <c r="D6" s="5"/>
      <c r="E6" s="5"/>
      <c r="F6" s="5"/>
      <c r="G6" s="5"/>
    </row>
    <row r="7" spans="1:7" x14ac:dyDescent="0.2">
      <c r="A7" s="20" t="s">
        <v>26</v>
      </c>
      <c r="B7" s="4">
        <v>6851681.9699999997</v>
      </c>
      <c r="C7" s="4">
        <v>-27576.73</v>
      </c>
      <c r="D7" s="4">
        <f>B7+C7</f>
        <v>6824105.2399999993</v>
      </c>
      <c r="E7" s="4">
        <v>6722398.9299999997</v>
      </c>
      <c r="F7" s="4">
        <v>6691153.6200000001</v>
      </c>
      <c r="G7" s="4">
        <f>D7-E7</f>
        <v>101706.30999999959</v>
      </c>
    </row>
    <row r="8" spans="1:7" x14ac:dyDescent="0.2">
      <c r="A8" s="20" t="s">
        <v>27</v>
      </c>
      <c r="B8" s="4">
        <v>17032339.73</v>
      </c>
      <c r="C8" s="4">
        <v>25539879.190000001</v>
      </c>
      <c r="D8" s="4">
        <f t="shared" ref="D8:D13" si="0">B8+C8</f>
        <v>42572218.920000002</v>
      </c>
      <c r="E8" s="4">
        <v>30541728.800000001</v>
      </c>
      <c r="F8" s="4">
        <v>24838632.879999999</v>
      </c>
      <c r="G8" s="4">
        <f t="shared" ref="G8:G13" si="1">D8-E8</f>
        <v>12030490.120000001</v>
      </c>
    </row>
    <row r="9" spans="1:7" x14ac:dyDescent="0.2">
      <c r="A9" s="20" t="s">
        <v>28</v>
      </c>
      <c r="B9" s="4">
        <v>48988548.270000003</v>
      </c>
      <c r="C9" s="4">
        <v>-2519443.63</v>
      </c>
      <c r="D9" s="4">
        <f t="shared" si="0"/>
        <v>46469104.640000001</v>
      </c>
      <c r="E9" s="4">
        <v>44729581.380000003</v>
      </c>
      <c r="F9" s="4">
        <v>44573988.07</v>
      </c>
      <c r="G9" s="4">
        <f t="shared" si="1"/>
        <v>1739523.2599999979</v>
      </c>
    </row>
    <row r="10" spans="1:7" x14ac:dyDescent="0.2">
      <c r="A10" s="20" t="s">
        <v>29</v>
      </c>
      <c r="B10" s="4">
        <v>6054446.3200000003</v>
      </c>
      <c r="C10" s="4">
        <v>150849.4</v>
      </c>
      <c r="D10" s="4">
        <f t="shared" si="0"/>
        <v>6205295.7200000007</v>
      </c>
      <c r="E10" s="4">
        <v>4808936.2300000004</v>
      </c>
      <c r="F10" s="4">
        <v>4747254.37</v>
      </c>
      <c r="G10" s="4">
        <f t="shared" si="1"/>
        <v>1396359.4900000002</v>
      </c>
    </row>
    <row r="11" spans="1:7" x14ac:dyDescent="0.2">
      <c r="A11" s="20" t="s">
        <v>24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20" t="s">
        <v>9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20" t="s">
        <v>10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20"/>
      <c r="B14" s="4"/>
      <c r="C14" s="4"/>
      <c r="D14" s="4"/>
      <c r="E14" s="4"/>
      <c r="F14" s="4"/>
      <c r="G14" s="4"/>
    </row>
    <row r="15" spans="1:7" x14ac:dyDescent="0.2">
      <c r="A15" s="21" t="s">
        <v>11</v>
      </c>
      <c r="B15" s="6">
        <f t="shared" ref="B15:G15" si="2">SUM(B7:B14)</f>
        <v>78927016.289999992</v>
      </c>
      <c r="C15" s="6">
        <f t="shared" si="2"/>
        <v>23143708.23</v>
      </c>
      <c r="D15" s="6">
        <f t="shared" si="2"/>
        <v>102070724.52000001</v>
      </c>
      <c r="E15" s="6">
        <f t="shared" si="2"/>
        <v>86802645.340000018</v>
      </c>
      <c r="F15" s="6">
        <f t="shared" si="2"/>
        <v>80851028.939999998</v>
      </c>
      <c r="G15" s="6">
        <f t="shared" si="2"/>
        <v>15268079.179999998</v>
      </c>
    </row>
    <row r="18" spans="1:7" ht="45" customHeight="1" x14ac:dyDescent="0.2">
      <c r="A18" s="30" t="s">
        <v>31</v>
      </c>
      <c r="B18" s="31"/>
      <c r="C18" s="31"/>
      <c r="D18" s="31"/>
      <c r="E18" s="31"/>
      <c r="F18" s="31"/>
      <c r="G18" s="32"/>
    </row>
    <row r="19" spans="1:7" ht="15" customHeight="1" x14ac:dyDescent="0.2">
      <c r="A19" s="12"/>
      <c r="B19" s="11"/>
      <c r="C19" s="11"/>
      <c r="D19" s="11"/>
      <c r="E19" s="11"/>
      <c r="F19" s="11"/>
      <c r="G19" s="13"/>
    </row>
    <row r="20" spans="1:7" x14ac:dyDescent="0.2">
      <c r="A20" s="15"/>
      <c r="B20" s="7"/>
      <c r="C20" s="8"/>
      <c r="D20" s="14" t="s">
        <v>18</v>
      </c>
      <c r="E20" s="8"/>
      <c r="F20" s="9"/>
      <c r="G20" s="28" t="s">
        <v>17</v>
      </c>
    </row>
    <row r="21" spans="1:7" ht="22.5" x14ac:dyDescent="0.2">
      <c r="A21" s="16" t="s">
        <v>12</v>
      </c>
      <c r="B21" s="2" t="s">
        <v>13</v>
      </c>
      <c r="C21" s="2" t="s">
        <v>19</v>
      </c>
      <c r="D21" s="2" t="s">
        <v>14</v>
      </c>
      <c r="E21" s="2" t="s">
        <v>15</v>
      </c>
      <c r="F21" s="2" t="s">
        <v>16</v>
      </c>
      <c r="G21" s="29"/>
    </row>
    <row r="22" spans="1:7" x14ac:dyDescent="0.2">
      <c r="A22" s="17"/>
      <c r="B22" s="3">
        <v>1</v>
      </c>
      <c r="C22" s="3">
        <v>2</v>
      </c>
      <c r="D22" s="3" t="s">
        <v>20</v>
      </c>
      <c r="E22" s="3">
        <v>4</v>
      </c>
      <c r="F22" s="3">
        <v>5</v>
      </c>
      <c r="G22" s="3" t="s">
        <v>21</v>
      </c>
    </row>
    <row r="23" spans="1:7" x14ac:dyDescent="0.2">
      <c r="A23" s="18"/>
      <c r="B23" s="10"/>
      <c r="C23" s="10"/>
      <c r="D23" s="10"/>
      <c r="E23" s="10"/>
      <c r="F23" s="10"/>
      <c r="G23" s="10"/>
    </row>
    <row r="24" spans="1:7" x14ac:dyDescent="0.2">
      <c r="A24" s="22" t="s">
        <v>0</v>
      </c>
      <c r="B24" s="24" t="s">
        <v>33</v>
      </c>
      <c r="C24" s="24" t="s">
        <v>33</v>
      </c>
      <c r="D24" s="24" t="s">
        <v>33</v>
      </c>
      <c r="E24" s="24" t="s">
        <v>33</v>
      </c>
      <c r="F24" s="24" t="s">
        <v>33</v>
      </c>
      <c r="G24" s="24" t="s">
        <v>33</v>
      </c>
    </row>
    <row r="25" spans="1:7" x14ac:dyDescent="0.2">
      <c r="A25" s="22" t="s">
        <v>1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22" t="s">
        <v>2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22" t="s">
        <v>23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22"/>
      <c r="B28" s="4"/>
      <c r="C28" s="4"/>
      <c r="D28" s="4"/>
      <c r="E28" s="4"/>
      <c r="F28" s="4"/>
      <c r="G28" s="4"/>
    </row>
    <row r="29" spans="1:7" x14ac:dyDescent="0.2">
      <c r="A29" s="21" t="s">
        <v>11</v>
      </c>
      <c r="B29" s="6">
        <f t="shared" ref="B29:G29" si="5">SUM(B24:B27)</f>
        <v>0</v>
      </c>
      <c r="C29" s="6">
        <f t="shared" si="5"/>
        <v>0</v>
      </c>
      <c r="D29" s="6">
        <f t="shared" si="5"/>
        <v>0</v>
      </c>
      <c r="E29" s="6">
        <f t="shared" si="5"/>
        <v>0</v>
      </c>
      <c r="F29" s="6">
        <f t="shared" si="5"/>
        <v>0</v>
      </c>
      <c r="G29" s="6">
        <f t="shared" si="5"/>
        <v>0</v>
      </c>
    </row>
    <row r="32" spans="1:7" ht="45" customHeight="1" x14ac:dyDescent="0.2">
      <c r="A32" s="25" t="s">
        <v>32</v>
      </c>
      <c r="B32" s="26"/>
      <c r="C32" s="26"/>
      <c r="D32" s="26"/>
      <c r="E32" s="26"/>
      <c r="F32" s="26"/>
      <c r="G32" s="27"/>
    </row>
    <row r="33" spans="1:7" x14ac:dyDescent="0.2">
      <c r="A33" s="15"/>
      <c r="B33" s="7"/>
      <c r="C33" s="8"/>
      <c r="D33" s="14" t="s">
        <v>18</v>
      </c>
      <c r="E33" s="8"/>
      <c r="F33" s="9"/>
      <c r="G33" s="28" t="s">
        <v>17</v>
      </c>
    </row>
    <row r="34" spans="1:7" ht="22.5" x14ac:dyDescent="0.2">
      <c r="A34" s="16" t="s">
        <v>12</v>
      </c>
      <c r="B34" s="2" t="s">
        <v>13</v>
      </c>
      <c r="C34" s="2" t="s">
        <v>19</v>
      </c>
      <c r="D34" s="2" t="s">
        <v>14</v>
      </c>
      <c r="E34" s="2" t="s">
        <v>15</v>
      </c>
      <c r="F34" s="2" t="s">
        <v>16</v>
      </c>
      <c r="G34" s="29"/>
    </row>
    <row r="35" spans="1:7" x14ac:dyDescent="0.2">
      <c r="A35" s="17"/>
      <c r="B35" s="3">
        <v>1</v>
      </c>
      <c r="C35" s="3">
        <v>2</v>
      </c>
      <c r="D35" s="3" t="s">
        <v>20</v>
      </c>
      <c r="E35" s="3">
        <v>4</v>
      </c>
      <c r="F35" s="3">
        <v>5</v>
      </c>
      <c r="G35" s="3" t="s">
        <v>21</v>
      </c>
    </row>
    <row r="36" spans="1:7" x14ac:dyDescent="0.2">
      <c r="A36" s="18"/>
      <c r="B36" s="10"/>
      <c r="C36" s="10"/>
      <c r="D36" s="10"/>
      <c r="E36" s="10"/>
      <c r="F36" s="10"/>
      <c r="G36" s="10"/>
    </row>
    <row r="37" spans="1:7" x14ac:dyDescent="0.2">
      <c r="A37" s="23" t="s">
        <v>4</v>
      </c>
      <c r="B37" s="4">
        <v>78927016.290000007</v>
      </c>
      <c r="C37" s="4">
        <v>23143708.23</v>
      </c>
      <c r="D37" s="4">
        <f t="shared" ref="D37:D49" si="6">B37+C37</f>
        <v>102070724.52000001</v>
      </c>
      <c r="E37" s="4">
        <v>86802645.340000004</v>
      </c>
      <c r="F37" s="4">
        <v>80851028.939999998</v>
      </c>
      <c r="G37" s="4">
        <f t="shared" ref="G37:G49" si="7">D37-E37</f>
        <v>15268079.180000007</v>
      </c>
    </row>
    <row r="38" spans="1:7" x14ac:dyDescent="0.2">
      <c r="A38" s="23"/>
      <c r="B38" s="4"/>
      <c r="C38" s="4"/>
      <c r="D38" s="4"/>
      <c r="E38" s="4"/>
      <c r="F38" s="4"/>
      <c r="G38" s="4"/>
    </row>
    <row r="39" spans="1:7" x14ac:dyDescent="0.2">
      <c r="A39" s="23" t="s">
        <v>3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23"/>
      <c r="B40" s="4"/>
      <c r="C40" s="4"/>
      <c r="D40" s="4"/>
      <c r="E40" s="4"/>
      <c r="F40" s="4"/>
      <c r="G40" s="4"/>
    </row>
    <row r="41" spans="1:7" x14ac:dyDescent="0.2">
      <c r="A41" s="23" t="s">
        <v>5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23"/>
      <c r="B42" s="4"/>
      <c r="C42" s="4"/>
      <c r="D42" s="4"/>
      <c r="E42" s="4"/>
      <c r="F42" s="4"/>
      <c r="G42" s="4"/>
    </row>
    <row r="43" spans="1:7" x14ac:dyDescent="0.2">
      <c r="A43" s="23" t="s">
        <v>7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23"/>
      <c r="B44" s="4"/>
      <c r="C44" s="4"/>
      <c r="D44" s="4"/>
      <c r="E44" s="4"/>
      <c r="F44" s="4"/>
      <c r="G44" s="4"/>
    </row>
    <row r="45" spans="1:7" ht="22.5" x14ac:dyDescent="0.2">
      <c r="A45" s="23" t="s">
        <v>8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23"/>
      <c r="B46" s="4"/>
      <c r="C46" s="4"/>
      <c r="D46" s="4"/>
      <c r="E46" s="4"/>
      <c r="F46" s="4"/>
      <c r="G46" s="4"/>
    </row>
    <row r="47" spans="1:7" x14ac:dyDescent="0.2">
      <c r="A47" s="23" t="s">
        <v>25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23"/>
      <c r="B48" s="4"/>
      <c r="C48" s="4"/>
      <c r="D48" s="4"/>
      <c r="E48" s="4"/>
      <c r="F48" s="4"/>
      <c r="G48" s="4"/>
    </row>
    <row r="49" spans="1:7" x14ac:dyDescent="0.2">
      <c r="A49" s="23" t="s">
        <v>6</v>
      </c>
      <c r="B49" s="4">
        <v>0</v>
      </c>
      <c r="C49" s="4">
        <v>0</v>
      </c>
      <c r="D49" s="4">
        <f t="shared" si="6"/>
        <v>0</v>
      </c>
      <c r="E49" s="4">
        <v>0</v>
      </c>
      <c r="F49" s="4">
        <v>0</v>
      </c>
      <c r="G49" s="4">
        <f t="shared" si="7"/>
        <v>0</v>
      </c>
    </row>
    <row r="50" spans="1:7" x14ac:dyDescent="0.2">
      <c r="A50" s="23"/>
      <c r="B50" s="4"/>
      <c r="C50" s="4"/>
      <c r="D50" s="4"/>
      <c r="E50" s="4"/>
      <c r="F50" s="4"/>
      <c r="G50" s="4"/>
    </row>
    <row r="51" spans="1:7" x14ac:dyDescent="0.2">
      <c r="A51" s="21" t="s">
        <v>11</v>
      </c>
      <c r="B51" s="6">
        <f t="shared" ref="B51:G51" si="8">SUM(B37:B49)</f>
        <v>78927016.290000007</v>
      </c>
      <c r="C51" s="6">
        <f t="shared" si="8"/>
        <v>23143708.23</v>
      </c>
      <c r="D51" s="6">
        <f t="shared" si="8"/>
        <v>102070724.52000001</v>
      </c>
      <c r="E51" s="6">
        <f t="shared" si="8"/>
        <v>86802645.340000004</v>
      </c>
      <c r="F51" s="6">
        <f t="shared" si="8"/>
        <v>80851028.939999998</v>
      </c>
      <c r="G51" s="6">
        <f t="shared" si="8"/>
        <v>15268079.180000007</v>
      </c>
    </row>
    <row r="53" spans="1:7" x14ac:dyDescent="0.2">
      <c r="A53" s="1" t="s">
        <v>22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2025-01-29T19:21:18Z</cp:lastPrinted>
  <dcterms:created xsi:type="dcterms:W3CDTF">2014-02-10T03:37:14Z</dcterms:created>
  <dcterms:modified xsi:type="dcterms:W3CDTF">2025-02-14T17:05:37Z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