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F05\Documents\2024 INFORMACION\ESTADOS FINANCIEROS 2024 SIRET\Anual Transparencia 2024\"/>
    </mc:Choice>
  </mc:AlternateContent>
  <bookViews>
    <workbookView xWindow="0" yWindow="0" windowWidth="24000" windowHeight="9600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C26" i="1" l="1"/>
  <c r="G6" i="1"/>
  <c r="G16" i="1"/>
  <c r="F16" i="1"/>
  <c r="F6" i="1"/>
  <c r="F26" i="1" s="1"/>
  <c r="E6" i="1"/>
  <c r="E26" i="1" s="1"/>
  <c r="E16" i="1"/>
  <c r="D16" i="1"/>
  <c r="D6" i="1"/>
  <c r="G26" i="1" l="1"/>
  <c r="D26" i="1"/>
</calcChain>
</file>

<file path=xl/sharedStrings.xml><?xml version="1.0" encoding="utf-8"?>
<sst xmlns="http://schemas.openxmlformats.org/spreadsheetml/2006/main" count="33" uniqueCount="24">
  <si>
    <t>UNIVERSIDAD TECNOLOGICA DEL SUROESTE DE GUANAJUATO</t>
  </si>
  <si>
    <t>Resultados de Egresos - LDF</t>
  </si>
  <si>
    <t>(PESOS)</t>
  </si>
  <si>
    <t>Concepto (b)</t>
  </si>
  <si>
    <t>Año 5 ¹ (c)</t>
  </si>
  <si>
    <t>Año 4 ¹ (c)</t>
  </si>
  <si>
    <t>Año 3 ¹ (c)</t>
  </si>
  <si>
    <t>Año 2 ¹ (c)</t>
  </si>
  <si>
    <t>Año 1 ¹ (c)</t>
  </si>
  <si>
    <r>
      <rPr>
        <b/>
        <sz val="8"/>
        <rFont val="Calibri"/>
        <family val="2"/>
      </rPr>
      <t xml:space="preserve">Año del Ejercicio
Vigente </t>
    </r>
    <r>
      <rPr>
        <b/>
        <vertAlign val="superscript"/>
        <sz val="8"/>
        <rFont val="Calibri"/>
        <family val="2"/>
      </rPr>
      <t>2</t>
    </r>
    <r>
      <rPr>
        <b/>
        <sz val="8"/>
        <rFont val="Calibri"/>
        <family val="2"/>
      </rPr>
      <t xml:space="preserve"> (d)</t>
    </r>
  </si>
  <si>
    <t>1.  Gasto No Etiquetado (1=A+B+C+D+E+F+G+H+I)</t>
  </si>
  <si>
    <t>A.     Servicios Personales</t>
  </si>
  <si>
    <t>B.     Materiales y Suministros</t>
  </si>
  <si>
    <t>C.     Servicios Generales</t>
  </si>
  <si>
    <t>D.    Transferencias, Asignaciones, Subsidios y Otras Ayudas</t>
  </si>
  <si>
    <t>E.     Bienes Muebles, Inmuebles e Intangibles</t>
  </si>
  <si>
    <t>F.     Inversión Pública</t>
  </si>
  <si>
    <t>G.    Inversiones Financieras y Otras Provisiones</t>
  </si>
  <si>
    <t>H.    Participaciones y Aportaciones</t>
  </si>
  <si>
    <t>I.      Deuda Pública</t>
  </si>
  <si>
    <t>2.  Gasto Etiquetado (2=A+B+C+D+E+F+G+H+I)</t>
  </si>
  <si>
    <t>3.  Total del Resultado de Egresos (3=1+2)</t>
  </si>
  <si>
    <r>
      <rPr>
        <vertAlign val="superscript"/>
        <sz val="8"/>
        <rFont val="Calibri"/>
        <family val="2"/>
      </rPr>
      <t>1</t>
    </r>
    <r>
      <rPr>
        <sz val="8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</si>
  <si>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8"/>
        <rFont val="Calibri"/>
        <family val="2"/>
      </rPr>
      <t>2</t>
    </r>
    <r>
      <rPr>
        <sz val="8"/>
        <rFont val="Calibri"/>
        <family val="2"/>
      </rPr>
      <t xml:space="preserve"> Los importes corresponden a los ingresos devengados al cierre trimestral más reciente disponible y estimados para el resto del ejercicio.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</si>
</sst>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b/>
      <sz val="8"/>
      <name val="Calibri"/>
      <family val="2"/>
    </font>
    <font>
      <b/>
      <sz val="8"/>
      <color rgb="FF000000"/>
      <name val="Calibri"/>
      <family val="2"/>
    </font>
    <font>
      <sz val="8"/>
      <name val="Calibri"/>
      <family val="2"/>
    </font>
    <font>
      <sz val="8"/>
      <color rgb="FF000000"/>
      <name val="Calibri"/>
      <family val="2"/>
    </font>
    <font>
      <b/>
      <vertAlign val="superscript"/>
      <sz val="8"/>
      <name val="Calibri"/>
      <family val="2"/>
    </font>
    <font>
      <vertAlign val="superscript"/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BEBEBE"/>
      </patternFill>
    </fill>
    <fill>
      <patternFill patternType="solid">
        <fgColor rgb="FFD0CECE"/>
      </patternFill>
    </fill>
    <fill>
      <patternFill patternType="solid">
        <fgColor rgb="FFD9D9D9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 applyFill="1" applyBorder="1" applyAlignment="1">
      <alignment horizontal="left" vertical="top"/>
    </xf>
    <xf numFmtId="1" fontId="3" fillId="3" borderId="1" xfId="0" applyNumberFormat="1" applyFont="1" applyFill="1" applyBorder="1" applyAlignment="1">
      <alignment horizontal="center" vertical="top" shrinkToFit="1"/>
    </xf>
    <xf numFmtId="0" fontId="2" fillId="3" borderId="8" xfId="0" applyFont="1" applyFill="1" applyBorder="1" applyAlignment="1">
      <alignment horizontal="left" vertical="top" wrapText="1" indent="2"/>
    </xf>
    <xf numFmtId="0" fontId="2" fillId="0" borderId="1" xfId="0" applyFont="1" applyFill="1" applyBorder="1" applyAlignment="1">
      <alignment horizontal="left" vertical="top" wrapText="1" indent="3"/>
    </xf>
    <xf numFmtId="3" fontId="3" fillId="0" borderId="1" xfId="0" applyNumberFormat="1" applyFont="1" applyFill="1" applyBorder="1" applyAlignment="1">
      <alignment horizontal="right" vertical="top" shrinkToFit="1"/>
    </xf>
    <xf numFmtId="0" fontId="4" fillId="0" borderId="5" xfId="0" applyFont="1" applyFill="1" applyBorder="1" applyAlignment="1">
      <alignment horizontal="left" vertical="top" wrapText="1" indent="6"/>
    </xf>
    <xf numFmtId="0" fontId="4" fillId="0" borderId="5" xfId="0" applyFont="1" applyFill="1" applyBorder="1" applyAlignment="1">
      <alignment horizontal="right" vertical="top" wrapText="1" indent="2"/>
    </xf>
    <xf numFmtId="0" fontId="2" fillId="0" borderId="5" xfId="0" applyFont="1" applyFill="1" applyBorder="1" applyAlignment="1">
      <alignment horizontal="left" vertical="top" wrapText="1" indent="3"/>
    </xf>
    <xf numFmtId="0" fontId="2" fillId="0" borderId="8" xfId="0" applyFont="1" applyFill="1" applyBorder="1" applyAlignment="1">
      <alignment horizontal="left" vertical="top" wrapText="1" indent="3"/>
    </xf>
    <xf numFmtId="3" fontId="3" fillId="0" borderId="8" xfId="0" applyNumberFormat="1" applyFont="1" applyFill="1" applyBorder="1" applyAlignment="1">
      <alignment horizontal="right" vertical="top" shrinkToFit="1"/>
    </xf>
    <xf numFmtId="3" fontId="5" fillId="0" borderId="5" xfId="0" applyNumberFormat="1" applyFont="1" applyFill="1" applyBorder="1" applyAlignment="1">
      <alignment horizontal="right" vertical="top" shrinkToFit="1"/>
    </xf>
    <xf numFmtId="3" fontId="3" fillId="0" borderId="6" xfId="0" applyNumberFormat="1" applyFont="1" applyFill="1" applyBorder="1" applyAlignment="1">
      <alignment horizontal="right" vertical="top" shrinkToFit="1"/>
    </xf>
    <xf numFmtId="3" fontId="3" fillId="0" borderId="11" xfId="0" applyNumberFormat="1" applyFont="1" applyFill="1" applyBorder="1" applyAlignment="1">
      <alignment horizontal="right" vertical="top" shrinkToFit="1"/>
    </xf>
    <xf numFmtId="3" fontId="3" fillId="0" borderId="12" xfId="0" applyNumberFormat="1" applyFont="1" applyFill="1" applyBorder="1" applyAlignment="1">
      <alignment horizontal="right" vertical="top" shrinkToFit="1"/>
    </xf>
    <xf numFmtId="0" fontId="4" fillId="0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center" wrapText="1" indent="2"/>
    </xf>
    <xf numFmtId="0" fontId="2" fillId="2" borderId="8" xfId="0" applyFont="1" applyFill="1" applyBorder="1" applyAlignment="1">
      <alignment horizontal="left" vertical="center" wrapText="1" indent="2"/>
    </xf>
    <xf numFmtId="0" fontId="4" fillId="0" borderId="3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top"/>
    </xf>
    <xf numFmtId="3" fontId="5" fillId="0" borderId="12" xfId="0" applyNumberFormat="1" applyFont="1" applyBorder="1" applyAlignment="1" applyProtection="1">
      <alignment vertical="center"/>
      <protection locked="0"/>
    </xf>
    <xf numFmtId="3" fontId="5" fillId="5" borderId="12" xfId="1" applyNumberFormat="1" applyFont="1" applyFill="1" applyBorder="1" applyAlignment="1" applyProtection="1">
      <alignment vertical="center"/>
      <protection locked="0"/>
    </xf>
    <xf numFmtId="1" fontId="3" fillId="3" borderId="2" xfId="0" applyNumberFormat="1" applyFont="1" applyFill="1" applyBorder="1" applyAlignment="1">
      <alignment horizontal="center" vertical="top" shrinkToFit="1"/>
    </xf>
    <xf numFmtId="0" fontId="2" fillId="3" borderId="9" xfId="0" applyFont="1" applyFill="1" applyBorder="1" applyAlignment="1">
      <alignment horizontal="left" vertical="top" wrapText="1" indent="2"/>
    </xf>
    <xf numFmtId="3" fontId="3" fillId="0" borderId="2" xfId="0" applyNumberFormat="1" applyFont="1" applyFill="1" applyBorder="1" applyAlignment="1">
      <alignment horizontal="right" vertical="top" shrinkToFit="1"/>
    </xf>
    <xf numFmtId="3" fontId="5" fillId="0" borderId="6" xfId="0" applyNumberFormat="1" applyFont="1" applyFill="1" applyBorder="1" applyAlignment="1">
      <alignment horizontal="right" vertical="top" shrinkToFit="1"/>
    </xf>
    <xf numFmtId="3" fontId="3" fillId="0" borderId="9" xfId="0" applyNumberFormat="1" applyFont="1" applyFill="1" applyBorder="1" applyAlignment="1">
      <alignment horizontal="right" vertical="top" shrinkToFit="1"/>
    </xf>
    <xf numFmtId="0" fontId="4" fillId="0" borderId="0" xfId="0" applyFont="1" applyFill="1" applyBorder="1" applyAlignment="1">
      <alignment horizontal="left" vertical="center" wrapText="1"/>
    </xf>
    <xf numFmtId="1" fontId="3" fillId="4" borderId="13" xfId="0" applyNumberFormat="1" applyFont="1" applyFill="1" applyBorder="1" applyAlignment="1">
      <alignment horizontal="center" vertical="top" shrinkToFit="1"/>
    </xf>
    <xf numFmtId="0" fontId="5" fillId="4" borderId="14" xfId="0" applyFont="1" applyFill="1" applyBorder="1" applyAlignment="1">
      <alignment horizontal="center" vertical="top" wrapText="1"/>
    </xf>
    <xf numFmtId="3" fontId="5" fillId="0" borderId="12" xfId="0" applyNumberFormat="1" applyFont="1" applyFill="1" applyBorder="1" applyAlignment="1">
      <alignment horizontal="right" vertical="top" shrinkToFit="1"/>
    </xf>
    <xf numFmtId="3" fontId="3" fillId="0" borderId="15" xfId="0" applyNumberFormat="1" applyFont="1" applyFill="1" applyBorder="1" applyAlignment="1">
      <alignment horizontal="right" vertical="top" shrinkToFit="1"/>
    </xf>
    <xf numFmtId="3" fontId="3" fillId="0" borderId="12" xfId="0" applyNumberFormat="1" applyFont="1" applyFill="1" applyBorder="1" applyAlignment="1">
      <alignment horizontal="right" vertical="top"/>
    </xf>
    <xf numFmtId="3" fontId="5" fillId="0" borderId="12" xfId="0" applyNumberFormat="1" applyFont="1" applyFill="1" applyBorder="1" applyAlignment="1">
      <alignment horizontal="right" vertical="top"/>
    </xf>
  </cellXfs>
  <cellStyles count="2">
    <cellStyle name="Millares 2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B5" sqref="B5"/>
    </sheetView>
  </sheetViews>
  <sheetFormatPr baseColWidth="10" defaultColWidth="9.33203125" defaultRowHeight="11.25" x14ac:dyDescent="0.2"/>
  <cols>
    <col min="1" max="1" width="60.83203125" style="26" customWidth="1"/>
    <col min="2" max="2" width="16.5" style="26" customWidth="1"/>
    <col min="3" max="3" width="16.6640625" style="26" customWidth="1"/>
    <col min="4" max="5" width="16.5" style="26" customWidth="1"/>
    <col min="6" max="6" width="16.6640625" style="26" customWidth="1"/>
    <col min="7" max="7" width="16.5" style="26" customWidth="1"/>
    <col min="8" max="16384" width="9.33203125" style="26"/>
  </cols>
  <sheetData>
    <row r="1" spans="1:7" ht="12" customHeight="1" x14ac:dyDescent="0.2">
      <c r="A1" s="15" t="s">
        <v>0</v>
      </c>
      <c r="B1" s="16"/>
      <c r="C1" s="16"/>
      <c r="D1" s="16"/>
      <c r="E1" s="16"/>
      <c r="F1" s="16"/>
      <c r="G1" s="17"/>
    </row>
    <row r="2" spans="1:7" ht="12" customHeight="1" x14ac:dyDescent="0.2">
      <c r="A2" s="18" t="s">
        <v>1</v>
      </c>
      <c r="B2" s="19"/>
      <c r="C2" s="19"/>
      <c r="D2" s="19"/>
      <c r="E2" s="19"/>
      <c r="F2" s="19"/>
      <c r="G2" s="20"/>
    </row>
    <row r="3" spans="1:7" ht="12" customHeight="1" x14ac:dyDescent="0.2">
      <c r="A3" s="21" t="s">
        <v>2</v>
      </c>
      <c r="B3" s="22"/>
      <c r="C3" s="22"/>
      <c r="D3" s="22"/>
      <c r="E3" s="22"/>
      <c r="F3" s="22"/>
      <c r="G3" s="20"/>
    </row>
    <row r="4" spans="1:7" ht="15" customHeight="1" x14ac:dyDescent="0.2">
      <c r="A4" s="23" t="s">
        <v>3</v>
      </c>
      <c r="B4" s="1">
        <v>2019</v>
      </c>
      <c r="C4" s="1">
        <v>2020</v>
      </c>
      <c r="D4" s="1">
        <v>2021</v>
      </c>
      <c r="E4" s="1">
        <v>2022</v>
      </c>
      <c r="F4" s="29">
        <v>2023</v>
      </c>
      <c r="G4" s="35">
        <v>2024</v>
      </c>
    </row>
    <row r="5" spans="1:7" ht="24" customHeight="1" x14ac:dyDescent="0.2">
      <c r="A5" s="24"/>
      <c r="B5" s="2" t="s">
        <v>4</v>
      </c>
      <c r="C5" s="2" t="s">
        <v>5</v>
      </c>
      <c r="D5" s="2" t="s">
        <v>6</v>
      </c>
      <c r="E5" s="2" t="s">
        <v>7</v>
      </c>
      <c r="F5" s="30" t="s">
        <v>8</v>
      </c>
      <c r="G5" s="36" t="s">
        <v>9</v>
      </c>
    </row>
    <row r="6" spans="1:7" ht="12" customHeight="1" x14ac:dyDescent="0.2">
      <c r="A6" s="3" t="s">
        <v>10</v>
      </c>
      <c r="B6" s="4">
        <v>0</v>
      </c>
      <c r="C6" s="4">
        <v>0</v>
      </c>
      <c r="D6" s="4">
        <f>SUM(D7:D15)</f>
        <v>45784077</v>
      </c>
      <c r="E6" s="4">
        <f>SUM(E7:E15)</f>
        <v>44592531</v>
      </c>
      <c r="F6" s="31">
        <f>SUM(F7:F15)</f>
        <v>45389666.130000003</v>
      </c>
      <c r="G6" s="39">
        <f>SUM(G7:G15)</f>
        <v>40577760.949999996</v>
      </c>
    </row>
    <row r="7" spans="1:7" ht="12" customHeight="1" x14ac:dyDescent="0.2">
      <c r="A7" s="5" t="s">
        <v>11</v>
      </c>
      <c r="B7" s="10">
        <v>0</v>
      </c>
      <c r="C7" s="10">
        <v>0</v>
      </c>
      <c r="D7" s="27">
        <v>24428443</v>
      </c>
      <c r="E7" s="10">
        <v>25451861</v>
      </c>
      <c r="F7" s="32">
        <v>26786465</v>
      </c>
      <c r="G7" s="40">
        <v>28261587.109999996</v>
      </c>
    </row>
    <row r="8" spans="1:7" ht="12" customHeight="1" x14ac:dyDescent="0.2">
      <c r="A8" s="5" t="s">
        <v>12</v>
      </c>
      <c r="B8" s="10">
        <v>0</v>
      </c>
      <c r="C8" s="10">
        <v>0</v>
      </c>
      <c r="D8" s="27">
        <v>3651739.05</v>
      </c>
      <c r="E8" s="10">
        <v>2722997.01</v>
      </c>
      <c r="F8" s="32">
        <v>2662640.0099999998</v>
      </c>
      <c r="G8" s="40">
        <v>3037309.87</v>
      </c>
    </row>
    <row r="9" spans="1:7" ht="12" customHeight="1" x14ac:dyDescent="0.2">
      <c r="A9" s="5" t="s">
        <v>13</v>
      </c>
      <c r="B9" s="10">
        <v>0</v>
      </c>
      <c r="C9" s="10">
        <v>0</v>
      </c>
      <c r="D9" s="27">
        <v>11830078.630000001</v>
      </c>
      <c r="E9" s="10">
        <v>10541265.029999999</v>
      </c>
      <c r="F9" s="32">
        <v>10882572.16</v>
      </c>
      <c r="G9" s="40">
        <v>8574638.4799999986</v>
      </c>
    </row>
    <row r="10" spans="1:7" ht="12" customHeight="1" x14ac:dyDescent="0.2">
      <c r="A10" s="6" t="s">
        <v>14</v>
      </c>
      <c r="B10" s="10">
        <v>0</v>
      </c>
      <c r="C10" s="10">
        <v>0</v>
      </c>
      <c r="D10" s="27">
        <v>500000</v>
      </c>
      <c r="E10" s="10">
        <v>500000</v>
      </c>
      <c r="F10" s="32">
        <v>500000</v>
      </c>
      <c r="G10" s="40">
        <v>568280.97</v>
      </c>
    </row>
    <row r="11" spans="1:7" ht="12" customHeight="1" x14ac:dyDescent="0.2">
      <c r="A11" s="5" t="s">
        <v>15</v>
      </c>
      <c r="B11" s="10">
        <v>0</v>
      </c>
      <c r="C11" s="10">
        <v>0</v>
      </c>
      <c r="D11" s="27">
        <v>5373816.3200000003</v>
      </c>
      <c r="E11" s="10">
        <v>5376407.96</v>
      </c>
      <c r="F11" s="32">
        <v>4557988.96</v>
      </c>
      <c r="G11" s="40">
        <v>135944.52000000002</v>
      </c>
    </row>
    <row r="12" spans="1:7" ht="12" customHeight="1" x14ac:dyDescent="0.2">
      <c r="A12" s="5" t="s">
        <v>16</v>
      </c>
      <c r="B12" s="10">
        <v>0</v>
      </c>
      <c r="C12" s="10">
        <v>0</v>
      </c>
      <c r="D12" s="10">
        <v>0</v>
      </c>
      <c r="E12" s="10">
        <v>0</v>
      </c>
      <c r="F12" s="32">
        <v>0</v>
      </c>
      <c r="G12" s="40">
        <v>0</v>
      </c>
    </row>
    <row r="13" spans="1:7" ht="12" customHeight="1" x14ac:dyDescent="0.2">
      <c r="A13" s="5" t="s">
        <v>17</v>
      </c>
      <c r="B13" s="10">
        <v>0</v>
      </c>
      <c r="C13" s="10">
        <v>0</v>
      </c>
      <c r="D13" s="10">
        <v>0</v>
      </c>
      <c r="E13" s="10">
        <v>0</v>
      </c>
      <c r="F13" s="32">
        <v>0</v>
      </c>
      <c r="G13" s="40">
        <v>0</v>
      </c>
    </row>
    <row r="14" spans="1:7" ht="12" customHeight="1" x14ac:dyDescent="0.2">
      <c r="A14" s="5" t="s">
        <v>18</v>
      </c>
      <c r="B14" s="10">
        <v>0</v>
      </c>
      <c r="C14" s="10">
        <v>0</v>
      </c>
      <c r="D14" s="10">
        <v>0</v>
      </c>
      <c r="E14" s="10">
        <v>0</v>
      </c>
      <c r="F14" s="32">
        <v>0</v>
      </c>
      <c r="G14" s="40">
        <v>0</v>
      </c>
    </row>
    <row r="15" spans="1:7" ht="16.5" customHeight="1" x14ac:dyDescent="0.2">
      <c r="A15" s="5" t="s">
        <v>19</v>
      </c>
      <c r="B15" s="10">
        <v>0</v>
      </c>
      <c r="C15" s="10">
        <v>0</v>
      </c>
      <c r="D15" s="10">
        <v>0</v>
      </c>
      <c r="E15" s="10">
        <v>0</v>
      </c>
      <c r="F15" s="32">
        <v>0</v>
      </c>
      <c r="G15" s="37">
        <v>0</v>
      </c>
    </row>
    <row r="16" spans="1:7" ht="16.5" customHeight="1" x14ac:dyDescent="0.2">
      <c r="A16" s="7" t="s">
        <v>20</v>
      </c>
      <c r="B16" s="11">
        <v>0</v>
      </c>
      <c r="C16" s="12">
        <v>0</v>
      </c>
      <c r="D16" s="13">
        <f>SUM(D17:D25)</f>
        <v>28626132</v>
      </c>
      <c r="E16" s="13">
        <f>SUM(E17:E25)</f>
        <v>29660885</v>
      </c>
      <c r="F16" s="12">
        <f>SUM(F17:F25)</f>
        <v>30434753</v>
      </c>
      <c r="G16" s="13">
        <f>SUM(G17:G25)</f>
        <v>46224884.390000008</v>
      </c>
    </row>
    <row r="17" spans="1:7" ht="12" customHeight="1" x14ac:dyDescent="0.2">
      <c r="A17" s="5" t="s">
        <v>11</v>
      </c>
      <c r="B17" s="10">
        <v>0</v>
      </c>
      <c r="C17" s="10">
        <v>0</v>
      </c>
      <c r="D17" s="27">
        <v>24028822</v>
      </c>
      <c r="E17" s="10">
        <v>25052240</v>
      </c>
      <c r="F17" s="32">
        <v>25886465</v>
      </c>
      <c r="G17" s="28">
        <v>27381264.150000002</v>
      </c>
    </row>
    <row r="18" spans="1:7" ht="12" customHeight="1" x14ac:dyDescent="0.2">
      <c r="A18" s="5" t="s">
        <v>12</v>
      </c>
      <c r="B18" s="10">
        <v>0</v>
      </c>
      <c r="C18" s="10">
        <v>0</v>
      </c>
      <c r="D18" s="27">
        <v>1497871.94</v>
      </c>
      <c r="E18" s="10">
        <v>1627997.01</v>
      </c>
      <c r="F18" s="32">
        <v>1567640.01</v>
      </c>
      <c r="G18" s="28">
        <v>1039158.3200000001</v>
      </c>
    </row>
    <row r="19" spans="1:7" ht="12" customHeight="1" x14ac:dyDescent="0.2">
      <c r="A19" s="5" t="s">
        <v>13</v>
      </c>
      <c r="B19" s="10">
        <v>0</v>
      </c>
      <c r="C19" s="10">
        <v>0</v>
      </c>
      <c r="D19" s="27">
        <v>3099438.06</v>
      </c>
      <c r="E19" s="10">
        <v>2980647.99</v>
      </c>
      <c r="F19" s="32">
        <v>2980647.99</v>
      </c>
      <c r="G19" s="28">
        <v>11794086.680000002</v>
      </c>
    </row>
    <row r="20" spans="1:7" ht="12" customHeight="1" x14ac:dyDescent="0.2">
      <c r="A20" s="6" t="s">
        <v>14</v>
      </c>
      <c r="B20" s="10">
        <v>0</v>
      </c>
      <c r="C20" s="10">
        <v>0</v>
      </c>
      <c r="D20" s="10">
        <v>0</v>
      </c>
      <c r="E20" s="10">
        <v>0</v>
      </c>
      <c r="F20" s="32">
        <v>0</v>
      </c>
      <c r="G20" s="28">
        <v>177999</v>
      </c>
    </row>
    <row r="21" spans="1:7" ht="12" customHeight="1" x14ac:dyDescent="0.2">
      <c r="A21" s="5" t="s">
        <v>15</v>
      </c>
      <c r="B21" s="10">
        <v>0</v>
      </c>
      <c r="C21" s="10">
        <v>0</v>
      </c>
      <c r="D21" s="10">
        <v>0</v>
      </c>
      <c r="E21" s="10">
        <v>0</v>
      </c>
      <c r="F21" s="32">
        <v>0</v>
      </c>
      <c r="G21" s="28">
        <v>55158</v>
      </c>
    </row>
    <row r="22" spans="1:7" ht="12" customHeight="1" x14ac:dyDescent="0.2">
      <c r="A22" s="5" t="s">
        <v>16</v>
      </c>
      <c r="B22" s="10">
        <v>0</v>
      </c>
      <c r="C22" s="10">
        <v>0</v>
      </c>
      <c r="D22" s="10">
        <v>0</v>
      </c>
      <c r="E22" s="10">
        <v>0</v>
      </c>
      <c r="F22" s="32">
        <v>0</v>
      </c>
      <c r="G22" s="28">
        <v>5777218.2400000002</v>
      </c>
    </row>
    <row r="23" spans="1:7" ht="12" customHeight="1" x14ac:dyDescent="0.2">
      <c r="A23" s="5" t="s">
        <v>17</v>
      </c>
      <c r="B23" s="10">
        <v>0</v>
      </c>
      <c r="C23" s="10">
        <v>0</v>
      </c>
      <c r="D23" s="10">
        <v>0</v>
      </c>
      <c r="E23" s="10">
        <v>0</v>
      </c>
      <c r="F23" s="32">
        <v>0</v>
      </c>
      <c r="G23" s="37">
        <v>0</v>
      </c>
    </row>
    <row r="24" spans="1:7" ht="12" customHeight="1" x14ac:dyDescent="0.2">
      <c r="A24" s="5" t="s">
        <v>18</v>
      </c>
      <c r="B24" s="10">
        <v>0</v>
      </c>
      <c r="C24" s="10">
        <v>0</v>
      </c>
      <c r="D24" s="10">
        <v>0</v>
      </c>
      <c r="E24" s="10">
        <v>0</v>
      </c>
      <c r="F24" s="32">
        <v>0</v>
      </c>
      <c r="G24" s="37">
        <v>0</v>
      </c>
    </row>
    <row r="25" spans="1:7" ht="16.5" customHeight="1" x14ac:dyDescent="0.2">
      <c r="A25" s="5" t="s">
        <v>19</v>
      </c>
      <c r="B25" s="10">
        <v>0</v>
      </c>
      <c r="C25" s="10">
        <v>0</v>
      </c>
      <c r="D25" s="10">
        <v>0</v>
      </c>
      <c r="E25" s="10">
        <v>0</v>
      </c>
      <c r="F25" s="32">
        <v>0</v>
      </c>
      <c r="G25" s="37">
        <v>0</v>
      </c>
    </row>
    <row r="26" spans="1:7" ht="26.45" customHeight="1" x14ac:dyDescent="0.2">
      <c r="A26" s="8" t="s">
        <v>21</v>
      </c>
      <c r="B26" s="9">
        <v>0</v>
      </c>
      <c r="C26" s="9">
        <f>C6+C16</f>
        <v>0</v>
      </c>
      <c r="D26" s="9">
        <f>D6+D16</f>
        <v>74410209</v>
      </c>
      <c r="E26" s="9">
        <f>E6+E16</f>
        <v>74253416</v>
      </c>
      <c r="F26" s="33">
        <f>F6+F16</f>
        <v>75824419.129999995</v>
      </c>
      <c r="G26" s="38">
        <f>G6+G16</f>
        <v>86802645.340000004</v>
      </c>
    </row>
    <row r="27" spans="1:7" ht="26.25" customHeight="1" x14ac:dyDescent="0.2">
      <c r="A27" s="25" t="s">
        <v>22</v>
      </c>
      <c r="B27" s="25"/>
      <c r="C27" s="25"/>
      <c r="D27" s="25"/>
      <c r="E27" s="25"/>
      <c r="F27" s="25"/>
      <c r="G27" s="34"/>
    </row>
    <row r="28" spans="1:7" ht="12" customHeight="1" x14ac:dyDescent="0.2">
      <c r="A28" s="14" t="s">
        <v>23</v>
      </c>
      <c r="B28" s="14"/>
      <c r="C28" s="14"/>
      <c r="D28" s="14"/>
      <c r="E28" s="14"/>
      <c r="F28" s="14"/>
      <c r="G28" s="14"/>
    </row>
  </sheetData>
  <mergeCells count="6">
    <mergeCell ref="A28:G28"/>
    <mergeCell ref="A1:G1"/>
    <mergeCell ref="A2:G2"/>
    <mergeCell ref="A3:G3"/>
    <mergeCell ref="A4:A5"/>
    <mergeCell ref="A27:G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Cecilia Figueroa Ramirez</dc:creator>
  <cp:lastModifiedBy>DAF05</cp:lastModifiedBy>
  <dcterms:created xsi:type="dcterms:W3CDTF">2023-05-23T18:58:21Z</dcterms:created>
  <dcterms:modified xsi:type="dcterms:W3CDTF">2025-02-18T16:19:41Z</dcterms:modified>
</cp:coreProperties>
</file>