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Disciplina Financiera\"/>
    </mc:Choice>
  </mc:AlternateContent>
  <bookViews>
    <workbookView xWindow="0" yWindow="0" windowWidth="24000" windowHeight="9000"/>
  </bookViews>
  <sheets>
    <sheet name="Formato 6 a)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6" l="1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<sst xmlns="http://schemas.openxmlformats.org/spreadsheetml/2006/main" count="340" uniqueCount="212">
  <si>
    <t>(PESOS)</t>
  </si>
  <si>
    <t>Concepto (c)</t>
  </si>
  <si>
    <t>Devengado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</si>
  <si>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</si>
  <si>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</si>
  <si>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</si>
  <si>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</si>
  <si>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</si>
  <si>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</si>
  <si>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</si>
  <si>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</si>
  <si>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</si>
  <si>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</si>
  <si>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</si>
  <si>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</si>
  <si>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</si>
  <si>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</si>
  <si>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</si>
  <si>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</si>
  <si>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</si>
  <si>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</si>
  <si>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</si>
  <si>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</si>
  <si>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</si>
  <si>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</si>
  <si>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</si>
  <si>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</si>
  <si>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</si>
  <si>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</si>
  <si>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</si>
  <si>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</si>
  <si>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</si>
  <si>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</si>
  <si>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</si>
  <si>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</si>
  <si>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</si>
  <si>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</si>
  <si>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</si>
  <si>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</si>
  <si>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</si>
  <si>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</si>
  <si>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</si>
  <si>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</si>
  <si>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</si>
  <si>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</si>
  <si>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</si>
  <si>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</si>
  <si>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</si>
  <si>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</si>
  <si>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</si>
  <si>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</si>
  <si>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</si>
  <si>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</si>
  <si>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</si>
  <si>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</si>
  <si>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</si>
  <si>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</si>
  <si>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</si>
  <si>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</si>
  <si>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</si>
  <si>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</si>
  <si>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</si>
  <si>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</si>
  <si>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</si>
  <si>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</si>
  <si>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</si>
  <si>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</si>
  <si>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</si>
  <si>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</si>
  <si>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</si>
  <si>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</si>
  <si>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</si>
  <si>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</si>
  <si>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</si>
  <si>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</si>
  <si>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</si>
  <si>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</si>
  <si>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</si>
  <si>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</si>
  <si>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</si>
  <si>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</si>
  <si>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</si>
  <si>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</si>
  <si>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</si>
  <si>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</si>
  <si>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</si>
  <si>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</si>
  <si>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</si>
  <si>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</si>
  <si>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</si>
  <si>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</si>
  <si>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</si>
  <si>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</si>
  <si>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</si>
  <si>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</si>
  <si>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</si>
  <si>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</si>
  <si>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</si>
  <si>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</si>
  <si>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</si>
  <si>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</si>
  <si>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</si>
  <si>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</si>
  <si>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</si>
  <si>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</si>
  <si>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</si>
  <si>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</si>
  <si>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</si>
  <si>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</si>
  <si>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</si>
  <si>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</si>
  <si>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</si>
  <si>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</si>
  <si>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</si>
  <si>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</si>
  <si>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</si>
  <si>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</si>
  <si>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</si>
  <si>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</si>
  <si>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</si>
  <si>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</si>
  <si>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</si>
  <si>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</si>
  <si>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</si>
  <si>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</si>
  <si>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</si>
  <si>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</si>
  <si>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</si>
  <si>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</si>
  <si>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</si>
  <si>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</si>
  <si>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</si>
  <si>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</si>
  <si>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</si>
  <si>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</si>
  <si>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</si>
  <si>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</si>
  <si>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</si>
  <si>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</si>
  <si>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</si>
  <si>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</si>
  <si>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</si>
  <si>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</si>
  <si>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</si>
  <si>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</si>
  <si>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</si>
  <si>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</si>
  <si>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</si>
  <si>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</si>
  <si>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</si>
  <si>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</si>
  <si>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</si>
  <si>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</si>
  <si>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</si>
  <si>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</si>
  <si>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</si>
  <si>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</si>
  <si>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</si>
  <si>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</si>
  <si>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</si>
  <si>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</si>
  <si>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</si>
  <si>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</si>
  <si>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</si>
  <si>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</si>
  <si>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</si>
  <si>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</si>
  <si>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</si>
  <si>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</si>
  <si>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</si>
  <si>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</si>
  <si>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</si>
  <si>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</si>
  <si>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</si>
  <si>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</si>
  <si>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</si>
  <si>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</si>
  <si>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</si>
  <si>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</si>
  <si>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</si>
  <si>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</si>
  <si>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</si>
  <si>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</si>
  <si>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</si>
  <si>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</si>
  <si>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</si>
  <si>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</si>
  <si>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</si>
  <si>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</si>
  <si>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</si>
  <si>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</si>
  <si>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</si>
  <si>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</si>
  <si>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</si>
  <si>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</si>
  <si>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</si>
  <si>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</si>
  <si>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</si>
  <si>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</si>
  <si>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</si>
  <si>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</si>
  <si>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</si>
  <si>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</si>
  <si>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</si>
  <si>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</si>
  <si>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</si>
  <si>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</si>
  <si>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</si>
  <si>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</si>
  <si>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</si>
  <si>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</si>
  <si>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"Bajo protesta de decir verdad declaramos de los formatos de la LDF son correctos y responsabilidad del ente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</si>
</sst>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0" fontId="2" fillId="2" borderId="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3" fillId="2" borderId="6" xfId="3" applyFont="1" applyFill="1" applyBorder="1" applyAlignment="1">
      <alignment horizontal="centerContinuous" vertical="center"/>
    </xf>
    <xf numFmtId="0" fontId="12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2" fillId="3" borderId="11" xfId="0" applyFont="1" applyFill="1" applyBorder="1" applyAlignment="1">
      <alignment horizontal="left" indent="3"/>
    </xf>
    <xf numFmtId="0" fontId="2" fillId="3" borderId="10" xfId="0" applyFont="1" applyFill="1" applyBorder="1" applyAlignment="1">
      <alignment horizontal="left" vertical="center" indent="3"/>
    </xf>
    <xf numFmtId="0" fontId="2" fillId="3" borderId="11" xfId="0" applyFont="1" applyFill="1" applyBorder="1" applyAlignment="1">
      <alignment horizontal="left" vertical="center" indent="3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0" fillId="3" borderId="11" xfId="0" applyFill="1" applyBorder="1" applyAlignment="1">
      <alignment horizontal="left" vertical="center" indent="6"/>
    </xf>
    <xf numFmtId="0" fontId="0" fillId="3" borderId="11" xfId="0" applyFill="1" applyBorder="1" applyAlignment="1">
      <alignment horizontal="left" vertical="center" indent="9"/>
    </xf>
    <xf numFmtId="0" fontId="0" fillId="3" borderId="11" xfId="0" applyFill="1" applyBorder="1" applyAlignment="1">
      <alignment horizontal="left" vertical="center" indent="3"/>
    </xf>
    <xf numFmtId="0" fontId="0" fillId="3" borderId="11" xfId="0" applyFill="1" applyBorder="1" applyAlignment="1">
      <alignment horizontal="left" indent="9"/>
    </xf>
    <xf numFmtId="0" fontId="0" fillId="3" borderId="11" xfId="0" applyFill="1" applyBorder="1" applyAlignment="1">
      <alignment horizontal="left" indent="3"/>
    </xf>
    <xf numFmtId="0" fontId="0" fillId="0" borderId="12" xfId="0" applyBorder="1"/>
    <xf numFmtId="0" fontId="2" fillId="2" borderId="9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2" fillId="3" borderId="11" xfId="5" applyNumberFormat="1" applyFont="1" applyFill="1" applyBorder="1" applyAlignment="1" applyProtection="1">
      <alignment vertical="center"/>
      <protection locked="0"/>
    </xf>
    <xf numFmtId="164" fontId="0" fillId="3" borderId="11" xfId="5" applyNumberFormat="1" applyFont="1" applyFill="1" applyBorder="1" applyAlignment="1" applyProtection="1">
      <alignment vertical="center"/>
      <protection locked="0"/>
    </xf>
    <xf numFmtId="164" fontId="1" fillId="3" borderId="11" xfId="5" applyNumberFormat="1" applyFont="1" applyFill="1" applyBorder="1" applyAlignment="1" applyProtection="1">
      <alignment vertical="center"/>
      <protection locked="0"/>
    </xf>
    <xf numFmtId="164" fontId="0" fillId="3" borderId="11" xfId="5" applyNumberFormat="1" applyFont="1" applyFill="1" applyBorder="1" applyAlignment="1">
      <alignment vertical="center"/>
    </xf>
    <xf numFmtId="0" fontId="0" fillId="0" borderId="0" xfId="0" applyBorder="1"/>
    <xf numFmtId="3" fontId="17" fillId="0" borderId="0" xfId="0" applyNumberFormat="1" applyFont="1" applyBorder="1" applyProtection="1">
      <protection locked="0"/>
    </xf>
  </cellXfs>
  <cellStyles count="10">
    <cellStyle name="Millares" xfId="1" builtinId="3"/>
    <cellStyle name="Millares 2" xfId="5"/>
    <cellStyle name="Millares 3" xfId="8"/>
    <cellStyle name="Millares 4" xfId="9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2.IFT%20Informe%20Financiero%20Trimestral/Siret/0361_IDF_PEGT_UTO_25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>
        <row r="4">
          <cell r="A4" t="str">
            <v>Del 1 de Enero al 30 de Junio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abSelected="1" workbookViewId="0">
      <selection sqref="A1:G1"/>
    </sheetView>
  </sheetViews>
  <sheetFormatPr baseColWidth="10" defaultColWidth="11" defaultRowHeight="15" x14ac:dyDescent="0.25"/>
  <cols>
    <col min="1" max="1" width="97" bestFit="1" customWidth="1"/>
    <col min="2" max="2" width="12.7109375" bestFit="1" customWidth="1"/>
    <col min="3" max="3" width="13.85546875" bestFit="1" customWidth="1"/>
    <col min="4" max="4" width="11.5703125" bestFit="1" customWidth="1"/>
    <col min="5" max="5" width="11" bestFit="1" customWidth="1"/>
    <col min="6" max="6" width="10.5703125" bestFit="1" customWidth="1"/>
    <col min="7" max="7" width="14.85546875" bestFit="1" customWidth="1"/>
    <col min="8" max="8" width="2.28515625" customWidth="1"/>
  </cols>
  <sheetData>
    <row r="1" spans="1:7" ht="40.9" customHeight="1" x14ac:dyDescent="0.25">
      <c r="A1" s="68" t="s">
        <v>15</v>
      </c>
      <c r="B1" s="69"/>
      <c r="C1" s="69"/>
      <c r="D1" s="69"/>
      <c r="E1" s="69"/>
      <c r="F1" s="69"/>
      <c r="G1" s="70"/>
    </row>
    <row r="2" spans="1:7" x14ac:dyDescent="0.25">
      <c r="A2" s="58" t="str">
        <f>'[2]Formato 1'!A2</f>
        <v xml:space="preserve"> UNIVERSIDAD TECNOLÓGICA DEL SUROESTE DE GUANAJUATO</v>
      </c>
      <c r="B2" s="58"/>
      <c r="C2" s="58"/>
      <c r="D2" s="58"/>
      <c r="E2" s="58"/>
      <c r="F2" s="58"/>
      <c r="G2" s="58"/>
    </row>
    <row r="3" spans="1:7" x14ac:dyDescent="0.25">
      <c r="A3" s="59" t="s">
        <v>16</v>
      </c>
      <c r="B3" s="59"/>
      <c r="C3" s="59"/>
      <c r="D3" s="59"/>
      <c r="E3" s="59"/>
      <c r="F3" s="59"/>
      <c r="G3" s="59"/>
    </row>
    <row r="4" spans="1:7" x14ac:dyDescent="0.25">
      <c r="A4" s="59" t="s">
        <v>17</v>
      </c>
      <c r="B4" s="59"/>
      <c r="C4" s="59"/>
      <c r="D4" s="59"/>
      <c r="E4" s="59"/>
      <c r="F4" s="59"/>
      <c r="G4" s="59"/>
    </row>
    <row r="5" spans="1:7" x14ac:dyDescent="0.25">
      <c r="A5" s="59" t="str">
        <f>'[2]Formato 3'!A4</f>
        <v>Del 1 de Enero al 30 de Junio de 2025 (b)</v>
      </c>
      <c r="B5" s="59"/>
      <c r="C5" s="59"/>
      <c r="D5" s="59"/>
      <c r="E5" s="59"/>
      <c r="F5" s="59"/>
      <c r="G5" s="59"/>
    </row>
    <row r="6" spans="1:7" x14ac:dyDescent="0.25">
      <c r="A6" s="60" t="s">
        <v>0</v>
      </c>
      <c r="B6" s="60"/>
      <c r="C6" s="60"/>
      <c r="D6" s="60"/>
      <c r="E6" s="60"/>
      <c r="F6" s="60"/>
      <c r="G6" s="60"/>
    </row>
    <row r="7" spans="1:7" x14ac:dyDescent="0.25">
      <c r="A7" s="71" t="s">
        <v>1</v>
      </c>
      <c r="B7" s="71" t="s">
        <v>18</v>
      </c>
      <c r="C7" s="71"/>
      <c r="D7" s="71"/>
      <c r="E7" s="71"/>
      <c r="F7" s="71"/>
      <c r="G7" s="72" t="s">
        <v>19</v>
      </c>
    </row>
    <row r="8" spans="1:7" ht="30" x14ac:dyDescent="0.25">
      <c r="A8" s="71"/>
      <c r="B8" s="67" t="s">
        <v>20</v>
      </c>
      <c r="C8" s="67" t="s">
        <v>21</v>
      </c>
      <c r="D8" s="67" t="s">
        <v>22</v>
      </c>
      <c r="E8" s="67" t="s">
        <v>2</v>
      </c>
      <c r="F8" s="67" t="s">
        <v>23</v>
      </c>
      <c r="G8" s="71"/>
    </row>
    <row r="9" spans="1:7" x14ac:dyDescent="0.25">
      <c r="A9" s="56" t="s">
        <v>24</v>
      </c>
      <c r="B9" s="86">
        <v>46555614.290000007</v>
      </c>
      <c r="C9" s="86">
        <v>7078765.2699999996</v>
      </c>
      <c r="D9" s="86">
        <v>53634379.560000002</v>
      </c>
      <c r="E9" s="86">
        <v>17969646.310000002</v>
      </c>
      <c r="F9" s="86">
        <v>17969646.310000002</v>
      </c>
      <c r="G9" s="86">
        <v>35664733.250000007</v>
      </c>
    </row>
    <row r="10" spans="1:7" x14ac:dyDescent="0.25">
      <c r="A10" s="61" t="s">
        <v>25</v>
      </c>
      <c r="B10" s="87">
        <v>30232435.000000004</v>
      </c>
      <c r="C10" s="87">
        <v>195267.72</v>
      </c>
      <c r="D10" s="87">
        <v>30427702.720000003</v>
      </c>
      <c r="E10" s="87">
        <v>12888361.859999999</v>
      </c>
      <c r="F10" s="87">
        <v>12888361.859999999</v>
      </c>
      <c r="G10" s="87">
        <v>17539340.860000003</v>
      </c>
    </row>
    <row r="11" spans="1:7" x14ac:dyDescent="0.25">
      <c r="A11" s="62" t="s">
        <v>26</v>
      </c>
      <c r="B11" s="88">
        <v>14671180.800000001</v>
      </c>
      <c r="C11" s="88">
        <v>0</v>
      </c>
      <c r="D11" s="87">
        <v>14671180.800000001</v>
      </c>
      <c r="E11" s="88">
        <v>7333117.8700000001</v>
      </c>
      <c r="F11" s="88">
        <v>7333117.8700000001</v>
      </c>
      <c r="G11" s="87">
        <v>7338062.9300000006</v>
      </c>
    </row>
    <row r="12" spans="1:7" x14ac:dyDescent="0.25">
      <c r="A12" s="62" t="s">
        <v>27</v>
      </c>
      <c r="B12" s="88">
        <v>8038207.5199999996</v>
      </c>
      <c r="C12" s="88">
        <v>0</v>
      </c>
      <c r="D12" s="87">
        <v>8038207.5199999996</v>
      </c>
      <c r="E12" s="88">
        <v>2239654.12</v>
      </c>
      <c r="F12" s="88">
        <v>2239654.12</v>
      </c>
      <c r="G12" s="87">
        <v>5798553.3999999994</v>
      </c>
    </row>
    <row r="13" spans="1:7" x14ac:dyDescent="0.25">
      <c r="A13" s="62" t="s">
        <v>28</v>
      </c>
      <c r="B13" s="88">
        <v>2791903.48</v>
      </c>
      <c r="C13" s="88">
        <v>0</v>
      </c>
      <c r="D13" s="87">
        <v>2791903.48</v>
      </c>
      <c r="E13" s="88">
        <v>45842.53</v>
      </c>
      <c r="F13" s="88">
        <v>45842.53</v>
      </c>
      <c r="G13" s="87">
        <v>2746060.95</v>
      </c>
    </row>
    <row r="14" spans="1:7" x14ac:dyDescent="0.25">
      <c r="A14" s="62" t="s">
        <v>29</v>
      </c>
      <c r="B14" s="88">
        <v>2911762.6</v>
      </c>
      <c r="C14" s="88">
        <v>0</v>
      </c>
      <c r="D14" s="87">
        <v>2911762.6</v>
      </c>
      <c r="E14" s="88">
        <v>2301579.14</v>
      </c>
      <c r="F14" s="88">
        <v>2301579.14</v>
      </c>
      <c r="G14" s="87">
        <v>610183.46</v>
      </c>
    </row>
    <row r="15" spans="1:7" x14ac:dyDescent="0.25">
      <c r="A15" s="62" t="s">
        <v>30</v>
      </c>
      <c r="B15" s="88">
        <v>1819380.6</v>
      </c>
      <c r="C15" s="88">
        <v>195267.72</v>
      </c>
      <c r="D15" s="87">
        <v>2014648.3200000001</v>
      </c>
      <c r="E15" s="88">
        <v>968168.2</v>
      </c>
      <c r="F15" s="88">
        <v>968168.2</v>
      </c>
      <c r="G15" s="87">
        <v>1046480.1200000001</v>
      </c>
    </row>
    <row r="16" spans="1:7" x14ac:dyDescent="0.25">
      <c r="A16" s="62" t="s">
        <v>31</v>
      </c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</row>
    <row r="17" spans="1:7" x14ac:dyDescent="0.25">
      <c r="A17" s="62" t="s">
        <v>32</v>
      </c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</row>
    <row r="18" spans="1:7" x14ac:dyDescent="0.25">
      <c r="A18" s="61" t="s">
        <v>33</v>
      </c>
      <c r="B18" s="87">
        <v>1973151</v>
      </c>
      <c r="C18" s="87">
        <v>829701.65000000014</v>
      </c>
      <c r="D18" s="87">
        <v>2802852.6500000004</v>
      </c>
      <c r="E18" s="87">
        <v>634084.4</v>
      </c>
      <c r="F18" s="87">
        <v>634084.4</v>
      </c>
      <c r="G18" s="87">
        <v>2168768.25</v>
      </c>
    </row>
    <row r="19" spans="1:7" x14ac:dyDescent="0.25">
      <c r="A19" s="62" t="s">
        <v>34</v>
      </c>
      <c r="B19" s="88">
        <v>684999.99</v>
      </c>
      <c r="C19" s="88">
        <v>618993.16</v>
      </c>
      <c r="D19" s="87">
        <v>1303993.1499999999</v>
      </c>
      <c r="E19" s="88">
        <v>194711.78</v>
      </c>
      <c r="F19" s="88">
        <v>194711.78</v>
      </c>
      <c r="G19" s="87">
        <v>1109281.3699999999</v>
      </c>
    </row>
    <row r="20" spans="1:7" x14ac:dyDescent="0.25">
      <c r="A20" s="62" t="s">
        <v>35</v>
      </c>
      <c r="B20" s="88">
        <v>30000</v>
      </c>
      <c r="C20" s="88">
        <v>302694.44</v>
      </c>
      <c r="D20" s="87">
        <v>332694.44</v>
      </c>
      <c r="E20" s="88">
        <v>120698.39</v>
      </c>
      <c r="F20" s="88">
        <v>120698.39</v>
      </c>
      <c r="G20" s="87">
        <v>211996.05</v>
      </c>
    </row>
    <row r="21" spans="1:7" x14ac:dyDescent="0.25">
      <c r="A21" s="62" t="s">
        <v>36</v>
      </c>
      <c r="B21" s="88">
        <v>30000</v>
      </c>
      <c r="C21" s="88">
        <v>5470</v>
      </c>
      <c r="D21" s="87">
        <v>35470</v>
      </c>
      <c r="E21" s="88">
        <v>6199.75</v>
      </c>
      <c r="F21" s="88">
        <v>6199.75</v>
      </c>
      <c r="G21" s="87">
        <v>29270.25</v>
      </c>
    </row>
    <row r="22" spans="1:7" x14ac:dyDescent="0.25">
      <c r="A22" s="62" t="s">
        <v>37</v>
      </c>
      <c r="B22" s="88">
        <v>278151.02</v>
      </c>
      <c r="C22" s="88">
        <v>-54990.59</v>
      </c>
      <c r="D22" s="87">
        <v>223160.43000000002</v>
      </c>
      <c r="E22" s="88">
        <v>137429.53</v>
      </c>
      <c r="F22" s="88">
        <v>137429.53</v>
      </c>
      <c r="G22" s="87">
        <v>85730.900000000023</v>
      </c>
    </row>
    <row r="23" spans="1:7" x14ac:dyDescent="0.25">
      <c r="A23" s="62" t="s">
        <v>38</v>
      </c>
      <c r="B23" s="88">
        <v>335000</v>
      </c>
      <c r="C23" s="88">
        <v>-72567.83</v>
      </c>
      <c r="D23" s="87">
        <v>262432.17</v>
      </c>
      <c r="E23" s="88">
        <v>87683.17</v>
      </c>
      <c r="F23" s="88">
        <v>87683.17</v>
      </c>
      <c r="G23" s="87">
        <v>174749</v>
      </c>
    </row>
    <row r="24" spans="1:7" x14ac:dyDescent="0.25">
      <c r="A24" s="62" t="s">
        <v>39</v>
      </c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</row>
    <row r="25" spans="1:7" x14ac:dyDescent="0.25">
      <c r="A25" s="62" t="s">
        <v>40</v>
      </c>
      <c r="B25" s="88">
        <v>219999.99</v>
      </c>
      <c r="C25" s="88">
        <v>-102519.08</v>
      </c>
      <c r="D25" s="87">
        <v>117480.90999999999</v>
      </c>
      <c r="E25" s="88">
        <v>0</v>
      </c>
      <c r="F25" s="88">
        <v>0</v>
      </c>
      <c r="G25" s="87">
        <v>117480.90999999999</v>
      </c>
    </row>
    <row r="26" spans="1:7" x14ac:dyDescent="0.25">
      <c r="A26" s="62" t="s">
        <v>41</v>
      </c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</row>
    <row r="27" spans="1:7" x14ac:dyDescent="0.25">
      <c r="A27" s="62" t="s">
        <v>42</v>
      </c>
      <c r="B27" s="88">
        <v>395000</v>
      </c>
      <c r="C27" s="88">
        <v>132621.54999999999</v>
      </c>
      <c r="D27" s="87">
        <v>527621.55000000005</v>
      </c>
      <c r="E27" s="88">
        <v>87361.78</v>
      </c>
      <c r="F27" s="88">
        <v>87361.78</v>
      </c>
      <c r="G27" s="87">
        <v>440259.77</v>
      </c>
    </row>
    <row r="28" spans="1:7" x14ac:dyDescent="0.25">
      <c r="A28" s="61" t="s">
        <v>43</v>
      </c>
      <c r="B28" s="87">
        <v>11187035.33</v>
      </c>
      <c r="C28" s="87">
        <v>3146837.71</v>
      </c>
      <c r="D28" s="87">
        <v>14333873.039999999</v>
      </c>
      <c r="E28" s="87">
        <v>3493741.86</v>
      </c>
      <c r="F28" s="87">
        <v>3493741.86</v>
      </c>
      <c r="G28" s="87">
        <v>10840131.180000002</v>
      </c>
    </row>
    <row r="29" spans="1:7" x14ac:dyDescent="0.25">
      <c r="A29" s="62" t="s">
        <v>44</v>
      </c>
      <c r="B29" s="88">
        <v>1444817.49</v>
      </c>
      <c r="C29" s="88">
        <v>0</v>
      </c>
      <c r="D29" s="87">
        <v>1444817.49</v>
      </c>
      <c r="E29" s="88">
        <v>729314.4</v>
      </c>
      <c r="F29" s="88">
        <v>729314.4</v>
      </c>
      <c r="G29" s="87">
        <v>715503.09</v>
      </c>
    </row>
    <row r="30" spans="1:7" x14ac:dyDescent="0.25">
      <c r="A30" s="62" t="s">
        <v>45</v>
      </c>
      <c r="B30" s="88">
        <v>1225376.28</v>
      </c>
      <c r="C30" s="88">
        <v>9665.9699999999993</v>
      </c>
      <c r="D30" s="87">
        <v>1235042.25</v>
      </c>
      <c r="E30" s="88">
        <v>310117.2</v>
      </c>
      <c r="F30" s="88">
        <v>310117.2</v>
      </c>
      <c r="G30" s="87">
        <v>924925.05</v>
      </c>
    </row>
    <row r="31" spans="1:7" x14ac:dyDescent="0.25">
      <c r="A31" s="62" t="s">
        <v>46</v>
      </c>
      <c r="B31" s="88">
        <v>2049668.46</v>
      </c>
      <c r="C31" s="88">
        <v>350000</v>
      </c>
      <c r="D31" s="87">
        <v>2399668.46</v>
      </c>
      <c r="E31" s="88">
        <v>149498.01999999999</v>
      </c>
      <c r="F31" s="88">
        <v>149498.01999999999</v>
      </c>
      <c r="G31" s="87">
        <v>2250170.44</v>
      </c>
    </row>
    <row r="32" spans="1:7" x14ac:dyDescent="0.25">
      <c r="A32" s="62" t="s">
        <v>47</v>
      </c>
      <c r="B32" s="87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</row>
    <row r="33" spans="1:7" ht="14.45" customHeight="1" x14ac:dyDescent="0.25">
      <c r="A33" s="62" t="s">
        <v>48</v>
      </c>
      <c r="B33" s="88">
        <v>3537173.08</v>
      </c>
      <c r="C33" s="88">
        <v>2712571.74</v>
      </c>
      <c r="D33" s="87">
        <v>6249744.8200000003</v>
      </c>
      <c r="E33" s="88">
        <v>1426209.05</v>
      </c>
      <c r="F33" s="88">
        <v>1426209.05</v>
      </c>
      <c r="G33" s="87">
        <v>4823535.7700000005</v>
      </c>
    </row>
    <row r="34" spans="1:7" ht="14.45" customHeight="1" x14ac:dyDescent="0.25">
      <c r="A34" s="62" t="s">
        <v>49</v>
      </c>
      <c r="B34" s="88">
        <v>450000</v>
      </c>
      <c r="C34" s="88">
        <v>0</v>
      </c>
      <c r="D34" s="87">
        <v>450000</v>
      </c>
      <c r="E34" s="88">
        <v>39885.910000000003</v>
      </c>
      <c r="F34" s="88">
        <v>39885.910000000003</v>
      </c>
      <c r="G34" s="87">
        <v>410114.08999999997</v>
      </c>
    </row>
    <row r="35" spans="1:7" ht="14.45" customHeight="1" x14ac:dyDescent="0.25">
      <c r="A35" s="62" t="s">
        <v>50</v>
      </c>
      <c r="B35" s="88">
        <v>179999.99</v>
      </c>
      <c r="C35" s="88">
        <v>35000</v>
      </c>
      <c r="D35" s="87">
        <v>214999.99</v>
      </c>
      <c r="E35" s="88">
        <v>156952</v>
      </c>
      <c r="F35" s="88">
        <v>156952</v>
      </c>
      <c r="G35" s="87">
        <v>58047.989999999991</v>
      </c>
    </row>
    <row r="36" spans="1:7" ht="14.45" customHeight="1" x14ac:dyDescent="0.25">
      <c r="A36" s="62" t="s">
        <v>51</v>
      </c>
      <c r="B36" s="88">
        <v>800000</v>
      </c>
      <c r="C36" s="88">
        <v>0</v>
      </c>
      <c r="D36" s="87">
        <v>800000</v>
      </c>
      <c r="E36" s="88">
        <v>141926.67000000001</v>
      </c>
      <c r="F36" s="88">
        <v>141926.67000000001</v>
      </c>
      <c r="G36" s="87">
        <v>658073.32999999996</v>
      </c>
    </row>
    <row r="37" spans="1:7" ht="14.45" customHeight="1" x14ac:dyDescent="0.25">
      <c r="A37" s="62" t="s">
        <v>52</v>
      </c>
      <c r="B37" s="88">
        <v>1500000.03</v>
      </c>
      <c r="C37" s="88">
        <v>39600</v>
      </c>
      <c r="D37" s="87">
        <v>1539600.03</v>
      </c>
      <c r="E37" s="88">
        <v>539838.61</v>
      </c>
      <c r="F37" s="88">
        <v>539838.61</v>
      </c>
      <c r="G37" s="87">
        <v>999761.42</v>
      </c>
    </row>
    <row r="38" spans="1:7" x14ac:dyDescent="0.25">
      <c r="A38" s="61" t="s">
        <v>53</v>
      </c>
      <c r="B38" s="87">
        <v>500000</v>
      </c>
      <c r="C38" s="87">
        <v>0</v>
      </c>
      <c r="D38" s="87">
        <v>500000</v>
      </c>
      <c r="E38" s="87">
        <v>46500</v>
      </c>
      <c r="F38" s="87">
        <v>46500</v>
      </c>
      <c r="G38" s="87">
        <v>453500</v>
      </c>
    </row>
    <row r="39" spans="1:7" x14ac:dyDescent="0.25">
      <c r="A39" s="62" t="s">
        <v>54</v>
      </c>
      <c r="B39" s="87">
        <v>0</v>
      </c>
      <c r="C39" s="87">
        <v>0</v>
      </c>
      <c r="D39" s="87">
        <v>0</v>
      </c>
      <c r="E39" s="87">
        <v>0</v>
      </c>
      <c r="F39" s="87">
        <v>0</v>
      </c>
      <c r="G39" s="87">
        <v>0</v>
      </c>
    </row>
    <row r="40" spans="1:7" x14ac:dyDescent="0.25">
      <c r="A40" s="62" t="s">
        <v>55</v>
      </c>
      <c r="B40" s="87">
        <v>0</v>
      </c>
      <c r="C40" s="87">
        <v>0</v>
      </c>
      <c r="D40" s="87">
        <v>0</v>
      </c>
      <c r="E40" s="87">
        <v>0</v>
      </c>
      <c r="F40" s="87">
        <v>0</v>
      </c>
      <c r="G40" s="87">
        <v>0</v>
      </c>
    </row>
    <row r="41" spans="1:7" x14ac:dyDescent="0.25">
      <c r="A41" s="62" t="s">
        <v>56</v>
      </c>
      <c r="B41" s="87">
        <v>0</v>
      </c>
      <c r="C41" s="87">
        <v>0</v>
      </c>
      <c r="D41" s="87">
        <v>0</v>
      </c>
      <c r="E41" s="87">
        <v>0</v>
      </c>
      <c r="F41" s="87">
        <v>0</v>
      </c>
      <c r="G41" s="87">
        <v>0</v>
      </c>
    </row>
    <row r="42" spans="1:7" x14ac:dyDescent="0.25">
      <c r="A42" s="62" t="s">
        <v>57</v>
      </c>
      <c r="B42" s="88">
        <v>500000</v>
      </c>
      <c r="C42" s="88">
        <v>0</v>
      </c>
      <c r="D42" s="87">
        <v>500000</v>
      </c>
      <c r="E42" s="88">
        <v>46500</v>
      </c>
      <c r="F42" s="88">
        <v>46500</v>
      </c>
      <c r="G42" s="87">
        <v>453500</v>
      </c>
    </row>
    <row r="43" spans="1:7" x14ac:dyDescent="0.25">
      <c r="A43" s="62" t="s">
        <v>58</v>
      </c>
      <c r="B43" s="87">
        <v>0</v>
      </c>
      <c r="C43" s="87">
        <v>0</v>
      </c>
      <c r="D43" s="87">
        <v>0</v>
      </c>
      <c r="E43" s="87">
        <v>0</v>
      </c>
      <c r="F43" s="87">
        <v>0</v>
      </c>
      <c r="G43" s="87">
        <v>0</v>
      </c>
    </row>
    <row r="44" spans="1:7" x14ac:dyDescent="0.25">
      <c r="A44" s="62" t="s">
        <v>59</v>
      </c>
      <c r="B44" s="87">
        <v>0</v>
      </c>
      <c r="C44" s="87">
        <v>0</v>
      </c>
      <c r="D44" s="87">
        <v>0</v>
      </c>
      <c r="E44" s="87">
        <v>0</v>
      </c>
      <c r="F44" s="87">
        <v>0</v>
      </c>
      <c r="G44" s="87">
        <v>0</v>
      </c>
    </row>
    <row r="45" spans="1:7" x14ac:dyDescent="0.25">
      <c r="A45" s="62" t="s">
        <v>60</v>
      </c>
      <c r="B45" s="87">
        <v>0</v>
      </c>
      <c r="C45" s="87">
        <v>0</v>
      </c>
      <c r="D45" s="87">
        <v>0</v>
      </c>
      <c r="E45" s="87">
        <v>0</v>
      </c>
      <c r="F45" s="87">
        <v>0</v>
      </c>
      <c r="G45" s="87">
        <v>0</v>
      </c>
    </row>
    <row r="46" spans="1:7" x14ac:dyDescent="0.25">
      <c r="A46" s="62" t="s">
        <v>61</v>
      </c>
      <c r="B46" s="87">
        <v>0</v>
      </c>
      <c r="C46" s="87">
        <v>0</v>
      </c>
      <c r="D46" s="87">
        <v>0</v>
      </c>
      <c r="E46" s="87">
        <v>0</v>
      </c>
      <c r="F46" s="87">
        <v>0</v>
      </c>
      <c r="G46" s="87">
        <v>0</v>
      </c>
    </row>
    <row r="47" spans="1:7" x14ac:dyDescent="0.25">
      <c r="A47" s="62" t="s">
        <v>62</v>
      </c>
      <c r="B47" s="87">
        <v>0</v>
      </c>
      <c r="C47" s="87">
        <v>0</v>
      </c>
      <c r="D47" s="87">
        <v>0</v>
      </c>
      <c r="E47" s="87">
        <v>0</v>
      </c>
      <c r="F47" s="87">
        <v>0</v>
      </c>
      <c r="G47" s="87">
        <v>0</v>
      </c>
    </row>
    <row r="48" spans="1:7" x14ac:dyDescent="0.25">
      <c r="A48" s="61" t="s">
        <v>63</v>
      </c>
      <c r="B48" s="87">
        <v>2662992.96</v>
      </c>
      <c r="C48" s="87">
        <v>2000000</v>
      </c>
      <c r="D48" s="87">
        <v>4662992.96</v>
      </c>
      <c r="E48" s="87">
        <v>0</v>
      </c>
      <c r="F48" s="87">
        <v>0</v>
      </c>
      <c r="G48" s="87">
        <v>4662992.96</v>
      </c>
    </row>
    <row r="49" spans="1:7" x14ac:dyDescent="0.25">
      <c r="A49" s="62" t="s">
        <v>64</v>
      </c>
      <c r="B49" s="88">
        <v>1094004</v>
      </c>
      <c r="C49" s="88">
        <v>0</v>
      </c>
      <c r="D49" s="87">
        <v>1094004</v>
      </c>
      <c r="E49" s="88">
        <v>0</v>
      </c>
      <c r="F49" s="88">
        <v>0</v>
      </c>
      <c r="G49" s="87">
        <v>1094004</v>
      </c>
    </row>
    <row r="50" spans="1:7" x14ac:dyDescent="0.25">
      <c r="A50" s="62" t="s">
        <v>65</v>
      </c>
      <c r="B50" s="88">
        <v>150000</v>
      </c>
      <c r="C50" s="88">
        <v>0</v>
      </c>
      <c r="D50" s="87">
        <v>150000</v>
      </c>
      <c r="E50" s="88">
        <v>0</v>
      </c>
      <c r="F50" s="88">
        <v>0</v>
      </c>
      <c r="G50" s="87">
        <v>150000</v>
      </c>
    </row>
    <row r="51" spans="1:7" x14ac:dyDescent="0.25">
      <c r="A51" s="62" t="s">
        <v>66</v>
      </c>
      <c r="B51" s="88">
        <v>918988.96</v>
      </c>
      <c r="C51" s="88">
        <v>0</v>
      </c>
      <c r="D51" s="87">
        <v>918988.96</v>
      </c>
      <c r="E51" s="88">
        <v>0</v>
      </c>
      <c r="F51" s="88">
        <v>0</v>
      </c>
      <c r="G51" s="87">
        <v>918988.96</v>
      </c>
    </row>
    <row r="52" spans="1:7" x14ac:dyDescent="0.25">
      <c r="A52" s="62" t="s">
        <v>67</v>
      </c>
      <c r="B52" s="88">
        <v>0</v>
      </c>
      <c r="C52" s="88">
        <v>2000000</v>
      </c>
      <c r="D52" s="87">
        <v>2000000</v>
      </c>
      <c r="E52" s="88">
        <v>0</v>
      </c>
      <c r="F52" s="88">
        <v>0</v>
      </c>
      <c r="G52" s="87">
        <v>2000000</v>
      </c>
    </row>
    <row r="53" spans="1:7" x14ac:dyDescent="0.25">
      <c r="A53" s="62" t="s">
        <v>68</v>
      </c>
      <c r="B53" s="87">
        <v>0</v>
      </c>
      <c r="C53" s="87">
        <v>0</v>
      </c>
      <c r="D53" s="87">
        <v>0</v>
      </c>
      <c r="E53" s="87">
        <v>0</v>
      </c>
      <c r="F53" s="87">
        <v>0</v>
      </c>
      <c r="G53" s="87">
        <v>0</v>
      </c>
    </row>
    <row r="54" spans="1:7" x14ac:dyDescent="0.25">
      <c r="A54" s="62" t="s">
        <v>69</v>
      </c>
      <c r="B54" s="88">
        <v>500000</v>
      </c>
      <c r="C54" s="88">
        <v>0</v>
      </c>
      <c r="D54" s="87">
        <v>500000</v>
      </c>
      <c r="E54" s="88">
        <v>0</v>
      </c>
      <c r="F54" s="88">
        <v>0</v>
      </c>
      <c r="G54" s="87">
        <v>500000</v>
      </c>
    </row>
    <row r="55" spans="1:7" x14ac:dyDescent="0.25">
      <c r="A55" s="62" t="s">
        <v>70</v>
      </c>
      <c r="B55" s="87">
        <v>0</v>
      </c>
      <c r="C55" s="87">
        <v>0</v>
      </c>
      <c r="D55" s="87">
        <v>0</v>
      </c>
      <c r="E55" s="87">
        <v>0</v>
      </c>
      <c r="F55" s="87">
        <v>0</v>
      </c>
      <c r="G55" s="87">
        <v>0</v>
      </c>
    </row>
    <row r="56" spans="1:7" x14ac:dyDescent="0.25">
      <c r="A56" s="62" t="s">
        <v>71</v>
      </c>
      <c r="B56" s="87">
        <v>0</v>
      </c>
      <c r="C56" s="87">
        <v>0</v>
      </c>
      <c r="D56" s="87">
        <v>0</v>
      </c>
      <c r="E56" s="87">
        <v>0</v>
      </c>
      <c r="F56" s="87">
        <v>0</v>
      </c>
      <c r="G56" s="87">
        <v>0</v>
      </c>
    </row>
    <row r="57" spans="1:7" x14ac:dyDescent="0.25">
      <c r="A57" s="62" t="s">
        <v>72</v>
      </c>
      <c r="B57" s="87">
        <v>0</v>
      </c>
      <c r="C57" s="87">
        <v>0</v>
      </c>
      <c r="D57" s="87">
        <v>0</v>
      </c>
      <c r="E57" s="87">
        <v>0</v>
      </c>
      <c r="F57" s="87">
        <v>0</v>
      </c>
      <c r="G57" s="87">
        <v>0</v>
      </c>
    </row>
    <row r="58" spans="1:7" x14ac:dyDescent="0.25">
      <c r="A58" s="61" t="s">
        <v>73</v>
      </c>
      <c r="B58" s="87">
        <v>0</v>
      </c>
      <c r="C58" s="87">
        <v>906958.19</v>
      </c>
      <c r="D58" s="87">
        <v>906958.19</v>
      </c>
      <c r="E58" s="87">
        <v>906958.19</v>
      </c>
      <c r="F58" s="87">
        <v>906958.19</v>
      </c>
      <c r="G58" s="87">
        <v>0</v>
      </c>
    </row>
    <row r="59" spans="1:7" x14ac:dyDescent="0.25">
      <c r="A59" s="62" t="s">
        <v>74</v>
      </c>
      <c r="B59" s="87">
        <v>0</v>
      </c>
      <c r="C59" s="87">
        <v>0</v>
      </c>
      <c r="D59" s="87">
        <v>0</v>
      </c>
      <c r="E59" s="87">
        <v>0</v>
      </c>
      <c r="F59" s="87">
        <v>0</v>
      </c>
      <c r="G59" s="87">
        <v>0</v>
      </c>
    </row>
    <row r="60" spans="1:7" x14ac:dyDescent="0.25">
      <c r="A60" s="62" t="s">
        <v>75</v>
      </c>
      <c r="B60" s="88">
        <v>0</v>
      </c>
      <c r="C60" s="88">
        <v>906958.19</v>
      </c>
      <c r="D60" s="87">
        <v>906958.19</v>
      </c>
      <c r="E60" s="88">
        <v>906958.19</v>
      </c>
      <c r="F60" s="88">
        <v>906958.19</v>
      </c>
      <c r="G60" s="87">
        <v>0</v>
      </c>
    </row>
    <row r="61" spans="1:7" x14ac:dyDescent="0.25">
      <c r="A61" s="62" t="s">
        <v>76</v>
      </c>
      <c r="B61" s="87">
        <v>0</v>
      </c>
      <c r="C61" s="87">
        <v>0</v>
      </c>
      <c r="D61" s="87">
        <v>0</v>
      </c>
      <c r="E61" s="87">
        <v>0</v>
      </c>
      <c r="F61" s="87">
        <v>0</v>
      </c>
      <c r="G61" s="87">
        <v>0</v>
      </c>
    </row>
    <row r="62" spans="1:7" x14ac:dyDescent="0.25">
      <c r="A62" s="61" t="s">
        <v>77</v>
      </c>
      <c r="B62" s="87">
        <v>0</v>
      </c>
      <c r="C62" s="87">
        <v>0</v>
      </c>
      <c r="D62" s="87">
        <v>0</v>
      </c>
      <c r="E62" s="87">
        <v>0</v>
      </c>
      <c r="F62" s="87">
        <v>0</v>
      </c>
      <c r="G62" s="87">
        <v>0</v>
      </c>
    </row>
    <row r="63" spans="1:7" x14ac:dyDescent="0.25">
      <c r="A63" s="62" t="s">
        <v>78</v>
      </c>
      <c r="B63" s="87">
        <v>0</v>
      </c>
      <c r="C63" s="87">
        <v>0</v>
      </c>
      <c r="D63" s="87">
        <v>0</v>
      </c>
      <c r="E63" s="87">
        <v>0</v>
      </c>
      <c r="F63" s="87">
        <v>0</v>
      </c>
      <c r="G63" s="87">
        <v>0</v>
      </c>
    </row>
    <row r="64" spans="1:7" x14ac:dyDescent="0.25">
      <c r="A64" s="62" t="s">
        <v>79</v>
      </c>
      <c r="B64" s="87">
        <v>0</v>
      </c>
      <c r="C64" s="87">
        <v>0</v>
      </c>
      <c r="D64" s="87">
        <v>0</v>
      </c>
      <c r="E64" s="87">
        <v>0</v>
      </c>
      <c r="F64" s="87">
        <v>0</v>
      </c>
      <c r="G64" s="87">
        <v>0</v>
      </c>
    </row>
    <row r="65" spans="1:7" x14ac:dyDescent="0.25">
      <c r="A65" s="62" t="s">
        <v>80</v>
      </c>
      <c r="B65" s="87">
        <v>0</v>
      </c>
      <c r="C65" s="87">
        <v>0</v>
      </c>
      <c r="D65" s="87">
        <v>0</v>
      </c>
      <c r="E65" s="87">
        <v>0</v>
      </c>
      <c r="F65" s="87">
        <v>0</v>
      </c>
      <c r="G65" s="87">
        <v>0</v>
      </c>
    </row>
    <row r="66" spans="1:7" x14ac:dyDescent="0.25">
      <c r="A66" s="62" t="s">
        <v>81</v>
      </c>
      <c r="B66" s="87">
        <v>0</v>
      </c>
      <c r="C66" s="87">
        <v>0</v>
      </c>
      <c r="D66" s="87">
        <v>0</v>
      </c>
      <c r="E66" s="87">
        <v>0</v>
      </c>
      <c r="F66" s="87">
        <v>0</v>
      </c>
      <c r="G66" s="87">
        <v>0</v>
      </c>
    </row>
    <row r="67" spans="1:7" x14ac:dyDescent="0.25">
      <c r="A67" s="62" t="s">
        <v>82</v>
      </c>
      <c r="B67" s="87">
        <v>0</v>
      </c>
      <c r="C67" s="87">
        <v>0</v>
      </c>
      <c r="D67" s="87">
        <v>0</v>
      </c>
      <c r="E67" s="87">
        <v>0</v>
      </c>
      <c r="F67" s="87">
        <v>0</v>
      </c>
      <c r="G67" s="87">
        <v>0</v>
      </c>
    </row>
    <row r="68" spans="1:7" x14ac:dyDescent="0.25">
      <c r="A68" s="62" t="s">
        <v>83</v>
      </c>
      <c r="B68" s="87">
        <v>0</v>
      </c>
      <c r="C68" s="87">
        <v>0</v>
      </c>
      <c r="D68" s="87">
        <v>0</v>
      </c>
      <c r="E68" s="87">
        <v>0</v>
      </c>
      <c r="F68" s="87">
        <v>0</v>
      </c>
      <c r="G68" s="87">
        <v>0</v>
      </c>
    </row>
    <row r="69" spans="1:7" x14ac:dyDescent="0.25">
      <c r="A69" s="62" t="s">
        <v>84</v>
      </c>
      <c r="B69" s="87">
        <v>0</v>
      </c>
      <c r="C69" s="87">
        <v>0</v>
      </c>
      <c r="D69" s="87">
        <v>0</v>
      </c>
      <c r="E69" s="87">
        <v>0</v>
      </c>
      <c r="F69" s="87">
        <v>0</v>
      </c>
      <c r="G69" s="87">
        <v>0</v>
      </c>
    </row>
    <row r="70" spans="1:7" x14ac:dyDescent="0.25">
      <c r="A70" s="62" t="s">
        <v>85</v>
      </c>
      <c r="B70" s="87">
        <v>0</v>
      </c>
      <c r="C70" s="87">
        <v>0</v>
      </c>
      <c r="D70" s="87">
        <v>0</v>
      </c>
      <c r="E70" s="87">
        <v>0</v>
      </c>
      <c r="F70" s="87">
        <v>0</v>
      </c>
      <c r="G70" s="87">
        <v>0</v>
      </c>
    </row>
    <row r="71" spans="1:7" x14ac:dyDescent="0.25">
      <c r="A71" s="61" t="s">
        <v>86</v>
      </c>
      <c r="B71" s="87">
        <v>0</v>
      </c>
      <c r="C71" s="87">
        <v>0</v>
      </c>
      <c r="D71" s="87">
        <v>0</v>
      </c>
      <c r="E71" s="87">
        <v>0</v>
      </c>
      <c r="F71" s="87">
        <v>0</v>
      </c>
      <c r="G71" s="87">
        <v>0</v>
      </c>
    </row>
    <row r="72" spans="1:7" x14ac:dyDescent="0.25">
      <c r="A72" s="62" t="s">
        <v>87</v>
      </c>
      <c r="B72" s="87">
        <v>0</v>
      </c>
      <c r="C72" s="87">
        <v>0</v>
      </c>
      <c r="D72" s="87">
        <v>0</v>
      </c>
      <c r="E72" s="87">
        <v>0</v>
      </c>
      <c r="F72" s="87">
        <v>0</v>
      </c>
      <c r="G72" s="87">
        <v>0</v>
      </c>
    </row>
    <row r="73" spans="1:7" x14ac:dyDescent="0.25">
      <c r="A73" s="62" t="s">
        <v>88</v>
      </c>
      <c r="B73" s="87">
        <v>0</v>
      </c>
      <c r="C73" s="87">
        <v>0</v>
      </c>
      <c r="D73" s="87">
        <v>0</v>
      </c>
      <c r="E73" s="87">
        <v>0</v>
      </c>
      <c r="F73" s="87">
        <v>0</v>
      </c>
      <c r="G73" s="87">
        <v>0</v>
      </c>
    </row>
    <row r="74" spans="1:7" x14ac:dyDescent="0.25">
      <c r="A74" s="62" t="s">
        <v>89</v>
      </c>
      <c r="B74" s="87">
        <v>0</v>
      </c>
      <c r="C74" s="87">
        <v>0</v>
      </c>
      <c r="D74" s="87">
        <v>0</v>
      </c>
      <c r="E74" s="87">
        <v>0</v>
      </c>
      <c r="F74" s="87">
        <v>0</v>
      </c>
      <c r="G74" s="87">
        <v>0</v>
      </c>
    </row>
    <row r="75" spans="1:7" x14ac:dyDescent="0.25">
      <c r="A75" s="61" t="s">
        <v>90</v>
      </c>
      <c r="B75" s="87">
        <v>0</v>
      </c>
      <c r="C75" s="87">
        <v>0</v>
      </c>
      <c r="D75" s="87">
        <v>0</v>
      </c>
      <c r="E75" s="87">
        <v>0</v>
      </c>
      <c r="F75" s="87">
        <v>0</v>
      </c>
      <c r="G75" s="87">
        <v>0</v>
      </c>
    </row>
    <row r="76" spans="1:7" x14ac:dyDescent="0.25">
      <c r="A76" s="62" t="s">
        <v>91</v>
      </c>
      <c r="B76" s="87">
        <v>0</v>
      </c>
      <c r="C76" s="87">
        <v>0</v>
      </c>
      <c r="D76" s="87">
        <v>0</v>
      </c>
      <c r="E76" s="87">
        <v>0</v>
      </c>
      <c r="F76" s="87">
        <v>0</v>
      </c>
      <c r="G76" s="87">
        <v>0</v>
      </c>
    </row>
    <row r="77" spans="1:7" x14ac:dyDescent="0.25">
      <c r="A77" s="62" t="s">
        <v>92</v>
      </c>
      <c r="B77" s="87">
        <v>0</v>
      </c>
      <c r="C77" s="87">
        <v>0</v>
      </c>
      <c r="D77" s="87">
        <v>0</v>
      </c>
      <c r="E77" s="87">
        <v>0</v>
      </c>
      <c r="F77" s="87">
        <v>0</v>
      </c>
      <c r="G77" s="87">
        <v>0</v>
      </c>
    </row>
    <row r="78" spans="1:7" x14ac:dyDescent="0.25">
      <c r="A78" s="62" t="s">
        <v>93</v>
      </c>
      <c r="B78" s="87">
        <v>0</v>
      </c>
      <c r="C78" s="87">
        <v>0</v>
      </c>
      <c r="D78" s="87">
        <v>0</v>
      </c>
      <c r="E78" s="87">
        <v>0</v>
      </c>
      <c r="F78" s="87">
        <v>0</v>
      </c>
      <c r="G78" s="87">
        <v>0</v>
      </c>
    </row>
    <row r="79" spans="1:7" x14ac:dyDescent="0.25">
      <c r="A79" s="62" t="s">
        <v>94</v>
      </c>
      <c r="B79" s="87">
        <v>0</v>
      </c>
      <c r="C79" s="87">
        <v>0</v>
      </c>
      <c r="D79" s="87">
        <v>0</v>
      </c>
      <c r="E79" s="87">
        <v>0</v>
      </c>
      <c r="F79" s="87">
        <v>0</v>
      </c>
      <c r="G79" s="87">
        <v>0</v>
      </c>
    </row>
    <row r="80" spans="1:7" x14ac:dyDescent="0.25">
      <c r="A80" s="62" t="s">
        <v>95</v>
      </c>
      <c r="B80" s="87">
        <v>0</v>
      </c>
      <c r="C80" s="87">
        <v>0</v>
      </c>
      <c r="D80" s="87">
        <v>0</v>
      </c>
      <c r="E80" s="87">
        <v>0</v>
      </c>
      <c r="F80" s="87">
        <v>0</v>
      </c>
      <c r="G80" s="87">
        <v>0</v>
      </c>
    </row>
    <row r="81" spans="1:7" x14ac:dyDescent="0.25">
      <c r="A81" s="62" t="s">
        <v>96</v>
      </c>
      <c r="B81" s="87">
        <v>0</v>
      </c>
      <c r="C81" s="87">
        <v>0</v>
      </c>
      <c r="D81" s="87">
        <v>0</v>
      </c>
      <c r="E81" s="87">
        <v>0</v>
      </c>
      <c r="F81" s="87">
        <v>0</v>
      </c>
      <c r="G81" s="87">
        <v>0</v>
      </c>
    </row>
    <row r="82" spans="1:7" x14ac:dyDescent="0.25">
      <c r="A82" s="62" t="s">
        <v>97</v>
      </c>
      <c r="B82" s="87">
        <v>0</v>
      </c>
      <c r="C82" s="87">
        <v>0</v>
      </c>
      <c r="D82" s="87">
        <v>0</v>
      </c>
      <c r="E82" s="87">
        <v>0</v>
      </c>
      <c r="F82" s="87">
        <v>0</v>
      </c>
      <c r="G82" s="87">
        <v>0</v>
      </c>
    </row>
    <row r="83" spans="1:7" x14ac:dyDescent="0.25">
      <c r="A83" s="63"/>
      <c r="B83" s="89"/>
      <c r="C83" s="89"/>
      <c r="D83" s="89"/>
      <c r="E83" s="89"/>
      <c r="F83" s="89"/>
      <c r="G83" s="89"/>
    </row>
    <row r="84" spans="1:7" x14ac:dyDescent="0.25">
      <c r="A84" s="57" t="s">
        <v>98</v>
      </c>
      <c r="B84" s="86">
        <v>33642446</v>
      </c>
      <c r="C84" s="86">
        <v>58515778.689999998</v>
      </c>
      <c r="D84" s="86">
        <v>92158224.690000013</v>
      </c>
      <c r="E84" s="86">
        <v>28722714.870000005</v>
      </c>
      <c r="F84" s="86">
        <v>28722714.870000005</v>
      </c>
      <c r="G84" s="86">
        <v>63435509.82</v>
      </c>
    </row>
    <row r="85" spans="1:7" x14ac:dyDescent="0.25">
      <c r="A85" s="61" t="s">
        <v>25</v>
      </c>
      <c r="B85" s="87">
        <v>29332435.000000004</v>
      </c>
      <c r="C85" s="87">
        <v>0</v>
      </c>
      <c r="D85" s="87">
        <v>29332435.000000004</v>
      </c>
      <c r="E85" s="87">
        <v>11841861.420000002</v>
      </c>
      <c r="F85" s="87">
        <v>11841861.420000002</v>
      </c>
      <c r="G85" s="87">
        <v>17490573.579999998</v>
      </c>
    </row>
    <row r="86" spans="1:7" x14ac:dyDescent="0.25">
      <c r="A86" s="62" t="s">
        <v>26</v>
      </c>
      <c r="B86" s="88">
        <v>14671180.800000001</v>
      </c>
      <c r="C86" s="88">
        <v>0</v>
      </c>
      <c r="D86" s="87">
        <v>14671180.800000001</v>
      </c>
      <c r="E86" s="88">
        <v>7289860.2000000002</v>
      </c>
      <c r="F86" s="88">
        <v>7289860.2000000002</v>
      </c>
      <c r="G86" s="87">
        <v>7381320.6000000006</v>
      </c>
    </row>
    <row r="87" spans="1:7" x14ac:dyDescent="0.25">
      <c r="A87" s="62" t="s">
        <v>27</v>
      </c>
      <c r="B87" s="88">
        <v>7538207.5199999996</v>
      </c>
      <c r="C87" s="88">
        <v>0</v>
      </c>
      <c r="D87" s="87">
        <v>7538207.5199999996</v>
      </c>
      <c r="E87" s="88">
        <v>1496984.83</v>
      </c>
      <c r="F87" s="88">
        <v>1496984.83</v>
      </c>
      <c r="G87" s="87">
        <v>6041222.6899999995</v>
      </c>
    </row>
    <row r="88" spans="1:7" x14ac:dyDescent="0.25">
      <c r="A88" s="62" t="s">
        <v>28</v>
      </c>
      <c r="B88" s="88">
        <v>2391903.48</v>
      </c>
      <c r="C88" s="88">
        <v>0</v>
      </c>
      <c r="D88" s="87">
        <v>2391903.48</v>
      </c>
      <c r="E88" s="88">
        <v>0</v>
      </c>
      <c r="F88" s="88">
        <v>0</v>
      </c>
      <c r="G88" s="87">
        <v>2391903.48</v>
      </c>
    </row>
    <row r="89" spans="1:7" x14ac:dyDescent="0.25">
      <c r="A89" s="62" t="s">
        <v>29</v>
      </c>
      <c r="B89" s="88">
        <v>2911762.6</v>
      </c>
      <c r="C89" s="88">
        <v>0</v>
      </c>
      <c r="D89" s="87">
        <v>2911762.6</v>
      </c>
      <c r="E89" s="88">
        <v>2293591.31</v>
      </c>
      <c r="F89" s="88">
        <v>2293591.31</v>
      </c>
      <c r="G89" s="87">
        <v>618171.29</v>
      </c>
    </row>
    <row r="90" spans="1:7" x14ac:dyDescent="0.25">
      <c r="A90" s="62" t="s">
        <v>30</v>
      </c>
      <c r="B90" s="88">
        <v>1819380.6</v>
      </c>
      <c r="C90" s="88">
        <v>0</v>
      </c>
      <c r="D90" s="87">
        <v>1819380.6</v>
      </c>
      <c r="E90" s="88">
        <v>761425.08</v>
      </c>
      <c r="F90" s="88">
        <v>761425.08</v>
      </c>
      <c r="G90" s="87">
        <v>1057955.52</v>
      </c>
    </row>
    <row r="91" spans="1:7" x14ac:dyDescent="0.25">
      <c r="A91" s="62" t="s">
        <v>31</v>
      </c>
      <c r="B91" s="87">
        <v>0</v>
      </c>
      <c r="C91" s="87">
        <v>0</v>
      </c>
      <c r="D91" s="87">
        <v>0</v>
      </c>
      <c r="E91" s="87">
        <v>0</v>
      </c>
      <c r="F91" s="87">
        <v>0</v>
      </c>
      <c r="G91" s="87">
        <v>0</v>
      </c>
    </row>
    <row r="92" spans="1:7" x14ac:dyDescent="0.25">
      <c r="A92" s="62" t="s">
        <v>32</v>
      </c>
      <c r="B92" s="87">
        <v>0</v>
      </c>
      <c r="C92" s="87">
        <v>0</v>
      </c>
      <c r="D92" s="87">
        <v>0</v>
      </c>
      <c r="E92" s="87">
        <v>0</v>
      </c>
      <c r="F92" s="87">
        <v>0</v>
      </c>
      <c r="G92" s="87">
        <v>0</v>
      </c>
    </row>
    <row r="93" spans="1:7" x14ac:dyDescent="0.25">
      <c r="A93" s="61" t="s">
        <v>33</v>
      </c>
      <c r="B93" s="87">
        <v>1951431.65</v>
      </c>
      <c r="C93" s="87">
        <v>-146280.66999999998</v>
      </c>
      <c r="D93" s="87">
        <v>1805150.9800000002</v>
      </c>
      <c r="E93" s="87">
        <v>408550.35</v>
      </c>
      <c r="F93" s="87">
        <v>408550.35</v>
      </c>
      <c r="G93" s="87">
        <v>1396600.6300000001</v>
      </c>
    </row>
    <row r="94" spans="1:7" x14ac:dyDescent="0.25">
      <c r="A94" s="62" t="s">
        <v>34</v>
      </c>
      <c r="B94" s="88">
        <v>315000.02</v>
      </c>
      <c r="C94" s="88">
        <v>89999.99</v>
      </c>
      <c r="D94" s="87">
        <v>405000.01</v>
      </c>
      <c r="E94" s="88">
        <v>299.27999999999997</v>
      </c>
      <c r="F94" s="88">
        <v>299.27999999999997</v>
      </c>
      <c r="G94" s="87">
        <v>404700.73</v>
      </c>
    </row>
    <row r="95" spans="1:7" x14ac:dyDescent="0.25">
      <c r="A95" s="62" t="s">
        <v>35</v>
      </c>
      <c r="B95" s="88">
        <v>150000</v>
      </c>
      <c r="C95" s="88">
        <v>-110001.19</v>
      </c>
      <c r="D95" s="87">
        <v>39998.81</v>
      </c>
      <c r="E95" s="88">
        <v>11527.96</v>
      </c>
      <c r="F95" s="88">
        <v>11527.96</v>
      </c>
      <c r="G95" s="87">
        <v>28470.85</v>
      </c>
    </row>
    <row r="96" spans="1:7" x14ac:dyDescent="0.25">
      <c r="A96" s="62" t="s">
        <v>36</v>
      </c>
      <c r="B96" s="88">
        <v>49999.98</v>
      </c>
      <c r="C96" s="88">
        <v>-49999.98</v>
      </c>
      <c r="D96" s="87">
        <v>0</v>
      </c>
      <c r="E96" s="88">
        <v>0</v>
      </c>
      <c r="F96" s="88">
        <v>0</v>
      </c>
      <c r="G96" s="87">
        <v>0</v>
      </c>
    </row>
    <row r="97" spans="1:7" x14ac:dyDescent="0.25">
      <c r="A97" s="62" t="s">
        <v>37</v>
      </c>
      <c r="B97" s="88">
        <v>110773.13</v>
      </c>
      <c r="C97" s="88">
        <v>51281.9</v>
      </c>
      <c r="D97" s="87">
        <v>162055.03</v>
      </c>
      <c r="E97" s="88">
        <v>109489.42</v>
      </c>
      <c r="F97" s="88">
        <v>109489.42</v>
      </c>
      <c r="G97" s="87">
        <v>52565.61</v>
      </c>
    </row>
    <row r="98" spans="1:7" x14ac:dyDescent="0.25">
      <c r="A98" s="64" t="s">
        <v>38</v>
      </c>
      <c r="B98" s="88">
        <v>79999.98</v>
      </c>
      <c r="C98" s="88">
        <v>-59999.98</v>
      </c>
      <c r="D98" s="87">
        <v>19999.999999999993</v>
      </c>
      <c r="E98" s="88">
        <v>0</v>
      </c>
      <c r="F98" s="88">
        <v>0</v>
      </c>
      <c r="G98" s="87">
        <v>19999.999999999993</v>
      </c>
    </row>
    <row r="99" spans="1:7" x14ac:dyDescent="0.25">
      <c r="A99" s="62" t="s">
        <v>39</v>
      </c>
      <c r="B99" s="88">
        <v>1090658.52</v>
      </c>
      <c r="C99" s="88">
        <v>0</v>
      </c>
      <c r="D99" s="87">
        <v>1090658.52</v>
      </c>
      <c r="E99" s="88">
        <v>283308.69</v>
      </c>
      <c r="F99" s="88">
        <v>283308.69</v>
      </c>
      <c r="G99" s="87">
        <v>807349.83000000007</v>
      </c>
    </row>
    <row r="100" spans="1:7" x14ac:dyDescent="0.25">
      <c r="A100" s="62" t="s">
        <v>40</v>
      </c>
      <c r="B100" s="88">
        <v>110000.02</v>
      </c>
      <c r="C100" s="88">
        <v>-91280.73</v>
      </c>
      <c r="D100" s="87">
        <v>18719.290000000008</v>
      </c>
      <c r="E100" s="88">
        <v>3925</v>
      </c>
      <c r="F100" s="88">
        <v>3925</v>
      </c>
      <c r="G100" s="87">
        <v>14794.290000000008</v>
      </c>
    </row>
    <row r="101" spans="1:7" x14ac:dyDescent="0.25">
      <c r="A101" s="62" t="s">
        <v>41</v>
      </c>
      <c r="B101" s="87">
        <v>0</v>
      </c>
      <c r="C101" s="87">
        <v>0</v>
      </c>
      <c r="D101" s="87">
        <v>0</v>
      </c>
      <c r="E101" s="87">
        <v>0</v>
      </c>
      <c r="F101" s="87">
        <v>0</v>
      </c>
      <c r="G101" s="87">
        <v>0</v>
      </c>
    </row>
    <row r="102" spans="1:7" x14ac:dyDescent="0.25">
      <c r="A102" s="62" t="s">
        <v>42</v>
      </c>
      <c r="B102" s="88">
        <v>45000</v>
      </c>
      <c r="C102" s="88">
        <v>23719.32</v>
      </c>
      <c r="D102" s="87">
        <v>68719.320000000007</v>
      </c>
      <c r="E102" s="88">
        <v>0</v>
      </c>
      <c r="F102" s="88">
        <v>0</v>
      </c>
      <c r="G102" s="87">
        <v>68719.320000000007</v>
      </c>
    </row>
    <row r="103" spans="1:7" x14ac:dyDescent="0.25">
      <c r="A103" s="61" t="s">
        <v>43</v>
      </c>
      <c r="B103" s="87">
        <v>2358579.3499999996</v>
      </c>
      <c r="C103" s="87">
        <v>19805381.77</v>
      </c>
      <c r="D103" s="87">
        <v>22163961.120000001</v>
      </c>
      <c r="E103" s="87">
        <v>7664460.2200000007</v>
      </c>
      <c r="F103" s="87">
        <v>7664460.2200000007</v>
      </c>
      <c r="G103" s="87">
        <v>14499500.9</v>
      </c>
    </row>
    <row r="104" spans="1:7" x14ac:dyDescent="0.25">
      <c r="A104" s="62" t="s">
        <v>44</v>
      </c>
      <c r="B104" s="88">
        <v>919719.34</v>
      </c>
      <c r="C104" s="88">
        <v>-23719.32</v>
      </c>
      <c r="D104" s="87">
        <v>896000.02</v>
      </c>
      <c r="E104" s="88">
        <v>336709.85</v>
      </c>
      <c r="F104" s="88">
        <v>336709.85</v>
      </c>
      <c r="G104" s="87">
        <v>559290.17000000004</v>
      </c>
    </row>
    <row r="105" spans="1:7" x14ac:dyDescent="0.25">
      <c r="A105" s="62" t="s">
        <v>45</v>
      </c>
      <c r="B105" s="87">
        <v>0</v>
      </c>
      <c r="C105" s="87">
        <v>0</v>
      </c>
      <c r="D105" s="87">
        <v>0</v>
      </c>
      <c r="E105" s="87">
        <v>0</v>
      </c>
      <c r="F105" s="87">
        <v>0</v>
      </c>
      <c r="G105" s="87">
        <v>0</v>
      </c>
    </row>
    <row r="106" spans="1:7" x14ac:dyDescent="0.25">
      <c r="A106" s="62" t="s">
        <v>46</v>
      </c>
      <c r="B106" s="88">
        <v>648860</v>
      </c>
      <c r="C106" s="88">
        <v>0</v>
      </c>
      <c r="D106" s="87">
        <v>648860</v>
      </c>
      <c r="E106" s="88">
        <v>507147.99</v>
      </c>
      <c r="F106" s="88">
        <v>507147.99</v>
      </c>
      <c r="G106" s="87">
        <v>141712.01</v>
      </c>
    </row>
    <row r="107" spans="1:7" x14ac:dyDescent="0.25">
      <c r="A107" s="62" t="s">
        <v>47</v>
      </c>
      <c r="B107" s="88">
        <v>60000</v>
      </c>
      <c r="C107" s="88">
        <v>16260.12</v>
      </c>
      <c r="D107" s="87">
        <v>76260.12</v>
      </c>
      <c r="E107" s="88">
        <v>351.62</v>
      </c>
      <c r="F107" s="88">
        <v>351.62</v>
      </c>
      <c r="G107" s="87">
        <v>75908.5</v>
      </c>
    </row>
    <row r="108" spans="1:7" x14ac:dyDescent="0.25">
      <c r="A108" s="62" t="s">
        <v>48</v>
      </c>
      <c r="B108" s="88">
        <v>600000</v>
      </c>
      <c r="C108" s="88">
        <v>19787840.98</v>
      </c>
      <c r="D108" s="87">
        <v>20387840.98</v>
      </c>
      <c r="E108" s="88">
        <v>6739762.2300000004</v>
      </c>
      <c r="F108" s="88">
        <v>6739762.2300000004</v>
      </c>
      <c r="G108" s="87">
        <v>13648078.75</v>
      </c>
    </row>
    <row r="109" spans="1:7" x14ac:dyDescent="0.25">
      <c r="A109" s="62" t="s">
        <v>49</v>
      </c>
      <c r="B109" s="87">
        <v>0</v>
      </c>
      <c r="C109" s="87">
        <v>0</v>
      </c>
      <c r="D109" s="87">
        <v>0</v>
      </c>
      <c r="E109" s="87">
        <v>0</v>
      </c>
      <c r="F109" s="87">
        <v>0</v>
      </c>
      <c r="G109" s="87">
        <v>0</v>
      </c>
    </row>
    <row r="110" spans="1:7" x14ac:dyDescent="0.25">
      <c r="A110" s="62" t="s">
        <v>50</v>
      </c>
      <c r="B110" s="88">
        <v>130000.01</v>
      </c>
      <c r="C110" s="88">
        <v>0</v>
      </c>
      <c r="D110" s="87">
        <v>130000.01</v>
      </c>
      <c r="E110" s="88">
        <v>60488.53</v>
      </c>
      <c r="F110" s="88">
        <v>60488.53</v>
      </c>
      <c r="G110" s="87">
        <v>69511.48</v>
      </c>
    </row>
    <row r="111" spans="1:7" x14ac:dyDescent="0.25">
      <c r="A111" s="62" t="s">
        <v>51</v>
      </c>
      <c r="B111" s="88">
        <v>0</v>
      </c>
      <c r="C111" s="88">
        <v>24999.99</v>
      </c>
      <c r="D111" s="87">
        <v>24999.99</v>
      </c>
      <c r="E111" s="88">
        <v>20000</v>
      </c>
      <c r="F111" s="88">
        <v>20000</v>
      </c>
      <c r="G111" s="87">
        <v>4999.9900000000016</v>
      </c>
    </row>
    <row r="112" spans="1:7" x14ac:dyDescent="0.25">
      <c r="A112" s="62" t="s">
        <v>52</v>
      </c>
      <c r="B112" s="87">
        <v>0</v>
      </c>
      <c r="C112" s="87">
        <v>0</v>
      </c>
      <c r="D112" s="87">
        <v>0</v>
      </c>
      <c r="E112" s="87">
        <v>0</v>
      </c>
      <c r="F112" s="87">
        <v>0</v>
      </c>
      <c r="G112" s="87">
        <v>0</v>
      </c>
    </row>
    <row r="113" spans="1:7" x14ac:dyDescent="0.25">
      <c r="A113" s="61" t="s">
        <v>53</v>
      </c>
      <c r="B113" s="87">
        <v>0</v>
      </c>
      <c r="C113" s="87">
        <v>0</v>
      </c>
      <c r="D113" s="87">
        <v>0</v>
      </c>
      <c r="E113" s="87">
        <v>0</v>
      </c>
      <c r="F113" s="87">
        <v>0</v>
      </c>
      <c r="G113" s="87">
        <v>0</v>
      </c>
    </row>
    <row r="114" spans="1:7" x14ac:dyDescent="0.25">
      <c r="A114" s="62" t="s">
        <v>54</v>
      </c>
      <c r="B114" s="87">
        <v>0</v>
      </c>
      <c r="C114" s="87">
        <v>0</v>
      </c>
      <c r="D114" s="87">
        <v>0</v>
      </c>
      <c r="E114" s="87">
        <v>0</v>
      </c>
      <c r="F114" s="87">
        <v>0</v>
      </c>
      <c r="G114" s="87">
        <v>0</v>
      </c>
    </row>
    <row r="115" spans="1:7" x14ac:dyDescent="0.25">
      <c r="A115" s="62" t="s">
        <v>55</v>
      </c>
      <c r="B115" s="87">
        <v>0</v>
      </c>
      <c r="C115" s="87">
        <v>0</v>
      </c>
      <c r="D115" s="87">
        <v>0</v>
      </c>
      <c r="E115" s="87">
        <v>0</v>
      </c>
      <c r="F115" s="87">
        <v>0</v>
      </c>
      <c r="G115" s="87">
        <v>0</v>
      </c>
    </row>
    <row r="116" spans="1:7" x14ac:dyDescent="0.25">
      <c r="A116" s="62" t="s">
        <v>56</v>
      </c>
      <c r="B116" s="87">
        <v>0</v>
      </c>
      <c r="C116" s="87">
        <v>0</v>
      </c>
      <c r="D116" s="87">
        <v>0</v>
      </c>
      <c r="E116" s="87">
        <v>0</v>
      </c>
      <c r="F116" s="87">
        <v>0</v>
      </c>
      <c r="G116" s="87">
        <v>0</v>
      </c>
    </row>
    <row r="117" spans="1:7" x14ac:dyDescent="0.25">
      <c r="A117" s="62" t="s">
        <v>57</v>
      </c>
      <c r="B117" s="87">
        <v>0</v>
      </c>
      <c r="C117" s="87">
        <v>0</v>
      </c>
      <c r="D117" s="87">
        <v>0</v>
      </c>
      <c r="E117" s="87">
        <v>0</v>
      </c>
      <c r="F117" s="87">
        <v>0</v>
      </c>
      <c r="G117" s="87">
        <v>0</v>
      </c>
    </row>
    <row r="118" spans="1:7" x14ac:dyDescent="0.25">
      <c r="A118" s="62" t="s">
        <v>58</v>
      </c>
      <c r="B118" s="87">
        <v>0</v>
      </c>
      <c r="C118" s="87">
        <v>0</v>
      </c>
      <c r="D118" s="87">
        <v>0</v>
      </c>
      <c r="E118" s="87">
        <v>0</v>
      </c>
      <c r="F118" s="87">
        <v>0</v>
      </c>
      <c r="G118" s="87">
        <v>0</v>
      </c>
    </row>
    <row r="119" spans="1:7" x14ac:dyDescent="0.25">
      <c r="A119" s="62" t="s">
        <v>59</v>
      </c>
      <c r="B119" s="87">
        <v>0</v>
      </c>
      <c r="C119" s="87">
        <v>0</v>
      </c>
      <c r="D119" s="87">
        <v>0</v>
      </c>
      <c r="E119" s="87">
        <v>0</v>
      </c>
      <c r="F119" s="87">
        <v>0</v>
      </c>
      <c r="G119" s="87">
        <v>0</v>
      </c>
    </row>
    <row r="120" spans="1:7" x14ac:dyDescent="0.25">
      <c r="A120" s="62" t="s">
        <v>60</v>
      </c>
      <c r="B120" s="87">
        <v>0</v>
      </c>
      <c r="C120" s="87">
        <v>0</v>
      </c>
      <c r="D120" s="87">
        <v>0</v>
      </c>
      <c r="E120" s="87">
        <v>0</v>
      </c>
      <c r="F120" s="87">
        <v>0</v>
      </c>
      <c r="G120" s="87">
        <v>0</v>
      </c>
    </row>
    <row r="121" spans="1:7" x14ac:dyDescent="0.25">
      <c r="A121" s="62" t="s">
        <v>61</v>
      </c>
      <c r="B121" s="87">
        <v>0</v>
      </c>
      <c r="C121" s="87">
        <v>0</v>
      </c>
      <c r="D121" s="87">
        <v>0</v>
      </c>
      <c r="E121" s="87">
        <v>0</v>
      </c>
      <c r="F121" s="87">
        <v>0</v>
      </c>
      <c r="G121" s="87">
        <v>0</v>
      </c>
    </row>
    <row r="122" spans="1:7" x14ac:dyDescent="0.25">
      <c r="A122" s="62" t="s">
        <v>62</v>
      </c>
      <c r="B122" s="87">
        <v>0</v>
      </c>
      <c r="C122" s="87">
        <v>0</v>
      </c>
      <c r="D122" s="87">
        <v>0</v>
      </c>
      <c r="E122" s="87">
        <v>0</v>
      </c>
      <c r="F122" s="87">
        <v>0</v>
      </c>
      <c r="G122" s="87">
        <v>0</v>
      </c>
    </row>
    <row r="123" spans="1:7" x14ac:dyDescent="0.25">
      <c r="A123" s="61" t="s">
        <v>63</v>
      </c>
      <c r="B123" s="87">
        <v>0</v>
      </c>
      <c r="C123" s="87">
        <v>0</v>
      </c>
      <c r="D123" s="87">
        <v>0</v>
      </c>
      <c r="E123" s="87">
        <v>0</v>
      </c>
      <c r="F123" s="87">
        <v>0</v>
      </c>
      <c r="G123" s="87">
        <v>0</v>
      </c>
    </row>
    <row r="124" spans="1:7" x14ac:dyDescent="0.25">
      <c r="A124" s="62" t="s">
        <v>64</v>
      </c>
      <c r="B124" s="87">
        <v>0</v>
      </c>
      <c r="C124" s="87">
        <v>0</v>
      </c>
      <c r="D124" s="87">
        <v>0</v>
      </c>
      <c r="E124" s="87">
        <v>0</v>
      </c>
      <c r="F124" s="87">
        <v>0</v>
      </c>
      <c r="G124" s="87">
        <v>0</v>
      </c>
    </row>
    <row r="125" spans="1:7" x14ac:dyDescent="0.25">
      <c r="A125" s="62" t="s">
        <v>65</v>
      </c>
      <c r="B125" s="87">
        <v>0</v>
      </c>
      <c r="C125" s="87">
        <v>0</v>
      </c>
      <c r="D125" s="87">
        <v>0</v>
      </c>
      <c r="E125" s="87">
        <v>0</v>
      </c>
      <c r="F125" s="87">
        <v>0</v>
      </c>
      <c r="G125" s="87">
        <v>0</v>
      </c>
    </row>
    <row r="126" spans="1:7" x14ac:dyDescent="0.25">
      <c r="A126" s="62" t="s">
        <v>66</v>
      </c>
      <c r="B126" s="87">
        <v>0</v>
      </c>
      <c r="C126" s="87">
        <v>0</v>
      </c>
      <c r="D126" s="87">
        <v>0</v>
      </c>
      <c r="E126" s="87">
        <v>0</v>
      </c>
      <c r="F126" s="87">
        <v>0</v>
      </c>
      <c r="G126" s="87">
        <v>0</v>
      </c>
    </row>
    <row r="127" spans="1:7" x14ac:dyDescent="0.25">
      <c r="A127" s="62" t="s">
        <v>67</v>
      </c>
      <c r="B127" s="87">
        <v>0</v>
      </c>
      <c r="C127" s="87">
        <v>0</v>
      </c>
      <c r="D127" s="87">
        <v>0</v>
      </c>
      <c r="E127" s="87">
        <v>0</v>
      </c>
      <c r="F127" s="87">
        <v>0</v>
      </c>
      <c r="G127" s="87">
        <v>0</v>
      </c>
    </row>
    <row r="128" spans="1:7" x14ac:dyDescent="0.25">
      <c r="A128" s="62" t="s">
        <v>68</v>
      </c>
      <c r="B128" s="87">
        <v>0</v>
      </c>
      <c r="C128" s="87">
        <v>0</v>
      </c>
      <c r="D128" s="87">
        <v>0</v>
      </c>
      <c r="E128" s="87">
        <v>0</v>
      </c>
      <c r="F128" s="87">
        <v>0</v>
      </c>
      <c r="G128" s="87">
        <v>0</v>
      </c>
    </row>
    <row r="129" spans="1:7" x14ac:dyDescent="0.25">
      <c r="A129" s="62" t="s">
        <v>69</v>
      </c>
      <c r="B129" s="87">
        <v>0</v>
      </c>
      <c r="C129" s="87">
        <v>0</v>
      </c>
      <c r="D129" s="87">
        <v>0</v>
      </c>
      <c r="E129" s="87">
        <v>0</v>
      </c>
      <c r="F129" s="87">
        <v>0</v>
      </c>
      <c r="G129" s="87">
        <v>0</v>
      </c>
    </row>
    <row r="130" spans="1:7" x14ac:dyDescent="0.25">
      <c r="A130" s="62" t="s">
        <v>70</v>
      </c>
      <c r="B130" s="87">
        <v>0</v>
      </c>
      <c r="C130" s="87">
        <v>0</v>
      </c>
      <c r="D130" s="87">
        <v>0</v>
      </c>
      <c r="E130" s="87">
        <v>0</v>
      </c>
      <c r="F130" s="87">
        <v>0</v>
      </c>
      <c r="G130" s="87">
        <v>0</v>
      </c>
    </row>
    <row r="131" spans="1:7" x14ac:dyDescent="0.25">
      <c r="A131" s="62" t="s">
        <v>71</v>
      </c>
      <c r="B131" s="87">
        <v>0</v>
      </c>
      <c r="C131" s="87">
        <v>0</v>
      </c>
      <c r="D131" s="87">
        <v>0</v>
      </c>
      <c r="E131" s="87">
        <v>0</v>
      </c>
      <c r="F131" s="87">
        <v>0</v>
      </c>
      <c r="G131" s="87">
        <v>0</v>
      </c>
    </row>
    <row r="132" spans="1:7" x14ac:dyDescent="0.25">
      <c r="A132" s="62" t="s">
        <v>72</v>
      </c>
      <c r="B132" s="87">
        <v>0</v>
      </c>
      <c r="C132" s="87">
        <v>0</v>
      </c>
      <c r="D132" s="87">
        <v>0</v>
      </c>
      <c r="E132" s="87">
        <v>0</v>
      </c>
      <c r="F132" s="87">
        <v>0</v>
      </c>
      <c r="G132" s="87">
        <v>0</v>
      </c>
    </row>
    <row r="133" spans="1:7" x14ac:dyDescent="0.25">
      <c r="A133" s="61" t="s">
        <v>73</v>
      </c>
      <c r="B133" s="87">
        <v>0</v>
      </c>
      <c r="C133" s="87">
        <v>38856677.590000004</v>
      </c>
      <c r="D133" s="87">
        <v>38856677.590000004</v>
      </c>
      <c r="E133" s="87">
        <v>8807842.8800000008</v>
      </c>
      <c r="F133" s="87">
        <v>8807842.8800000008</v>
      </c>
      <c r="G133" s="87">
        <v>30048834.710000001</v>
      </c>
    </row>
    <row r="134" spans="1:7" x14ac:dyDescent="0.25">
      <c r="A134" s="62" t="s">
        <v>74</v>
      </c>
      <c r="B134" s="87">
        <v>0</v>
      </c>
      <c r="C134" s="87">
        <v>0</v>
      </c>
      <c r="D134" s="87">
        <v>0</v>
      </c>
      <c r="E134" s="87">
        <v>0</v>
      </c>
      <c r="F134" s="87">
        <v>0</v>
      </c>
      <c r="G134" s="87">
        <v>0</v>
      </c>
    </row>
    <row r="135" spans="1:7" x14ac:dyDescent="0.25">
      <c r="A135" s="62" t="s">
        <v>75</v>
      </c>
      <c r="B135" s="88">
        <v>0</v>
      </c>
      <c r="C135" s="88">
        <v>38856677.590000004</v>
      </c>
      <c r="D135" s="87">
        <v>38856677.590000004</v>
      </c>
      <c r="E135" s="88">
        <v>8807842.8800000008</v>
      </c>
      <c r="F135" s="88">
        <v>8807842.8800000008</v>
      </c>
      <c r="G135" s="87">
        <v>30048834.710000001</v>
      </c>
    </row>
    <row r="136" spans="1:7" x14ac:dyDescent="0.25">
      <c r="A136" s="62" t="s">
        <v>76</v>
      </c>
      <c r="B136" s="87">
        <v>0</v>
      </c>
      <c r="C136" s="87">
        <v>0</v>
      </c>
      <c r="D136" s="87">
        <v>0</v>
      </c>
      <c r="E136" s="87">
        <v>0</v>
      </c>
      <c r="F136" s="87">
        <v>0</v>
      </c>
      <c r="G136" s="87">
        <v>0</v>
      </c>
    </row>
    <row r="137" spans="1:7" x14ac:dyDescent="0.25">
      <c r="A137" s="61" t="s">
        <v>77</v>
      </c>
      <c r="B137" s="87">
        <v>0</v>
      </c>
      <c r="C137" s="87">
        <v>0</v>
      </c>
      <c r="D137" s="87">
        <v>0</v>
      </c>
      <c r="E137" s="87">
        <v>0</v>
      </c>
      <c r="F137" s="87">
        <v>0</v>
      </c>
      <c r="G137" s="87">
        <v>0</v>
      </c>
    </row>
    <row r="138" spans="1:7" x14ac:dyDescent="0.25">
      <c r="A138" s="62" t="s">
        <v>78</v>
      </c>
      <c r="B138" s="87">
        <v>0</v>
      </c>
      <c r="C138" s="87">
        <v>0</v>
      </c>
      <c r="D138" s="87">
        <v>0</v>
      </c>
      <c r="E138" s="87">
        <v>0</v>
      </c>
      <c r="F138" s="87">
        <v>0</v>
      </c>
      <c r="G138" s="87">
        <v>0</v>
      </c>
    </row>
    <row r="139" spans="1:7" x14ac:dyDescent="0.25">
      <c r="A139" s="62" t="s">
        <v>79</v>
      </c>
      <c r="B139" s="87">
        <v>0</v>
      </c>
      <c r="C139" s="87">
        <v>0</v>
      </c>
      <c r="D139" s="87">
        <v>0</v>
      </c>
      <c r="E139" s="87">
        <v>0</v>
      </c>
      <c r="F139" s="87">
        <v>0</v>
      </c>
      <c r="G139" s="87">
        <v>0</v>
      </c>
    </row>
    <row r="140" spans="1:7" x14ac:dyDescent="0.25">
      <c r="A140" s="62" t="s">
        <v>80</v>
      </c>
      <c r="B140" s="87">
        <v>0</v>
      </c>
      <c r="C140" s="87">
        <v>0</v>
      </c>
      <c r="D140" s="87">
        <v>0</v>
      </c>
      <c r="E140" s="87">
        <v>0</v>
      </c>
      <c r="F140" s="87">
        <v>0</v>
      </c>
      <c r="G140" s="87">
        <v>0</v>
      </c>
    </row>
    <row r="141" spans="1:7" x14ac:dyDescent="0.25">
      <c r="A141" s="62" t="s">
        <v>81</v>
      </c>
      <c r="B141" s="87">
        <v>0</v>
      </c>
      <c r="C141" s="87">
        <v>0</v>
      </c>
      <c r="D141" s="87">
        <v>0</v>
      </c>
      <c r="E141" s="87">
        <v>0</v>
      </c>
      <c r="F141" s="87">
        <v>0</v>
      </c>
      <c r="G141" s="87">
        <v>0</v>
      </c>
    </row>
    <row r="142" spans="1:7" x14ac:dyDescent="0.25">
      <c r="A142" s="62" t="s">
        <v>82</v>
      </c>
      <c r="B142" s="87">
        <v>0</v>
      </c>
      <c r="C142" s="87">
        <v>0</v>
      </c>
      <c r="D142" s="87">
        <v>0</v>
      </c>
      <c r="E142" s="87">
        <v>0</v>
      </c>
      <c r="F142" s="87">
        <v>0</v>
      </c>
      <c r="G142" s="87">
        <v>0</v>
      </c>
    </row>
    <row r="143" spans="1:7" x14ac:dyDescent="0.25">
      <c r="A143" s="62" t="s">
        <v>83</v>
      </c>
      <c r="B143" s="87">
        <v>0</v>
      </c>
      <c r="C143" s="87">
        <v>0</v>
      </c>
      <c r="D143" s="87">
        <v>0</v>
      </c>
      <c r="E143" s="87">
        <v>0</v>
      </c>
      <c r="F143" s="87">
        <v>0</v>
      </c>
      <c r="G143" s="87">
        <v>0</v>
      </c>
    </row>
    <row r="144" spans="1:7" x14ac:dyDescent="0.25">
      <c r="A144" s="62" t="s">
        <v>84</v>
      </c>
      <c r="B144" s="87">
        <v>0</v>
      </c>
      <c r="C144" s="87">
        <v>0</v>
      </c>
      <c r="D144" s="87">
        <v>0</v>
      </c>
      <c r="E144" s="87">
        <v>0</v>
      </c>
      <c r="F144" s="87">
        <v>0</v>
      </c>
      <c r="G144" s="87">
        <v>0</v>
      </c>
    </row>
    <row r="145" spans="1:7" x14ac:dyDescent="0.25">
      <c r="A145" s="62" t="s">
        <v>85</v>
      </c>
      <c r="B145" s="87">
        <v>0</v>
      </c>
      <c r="C145" s="87">
        <v>0</v>
      </c>
      <c r="D145" s="87">
        <v>0</v>
      </c>
      <c r="E145" s="87">
        <v>0</v>
      </c>
      <c r="F145" s="87">
        <v>0</v>
      </c>
      <c r="G145" s="87">
        <v>0</v>
      </c>
    </row>
    <row r="146" spans="1:7" x14ac:dyDescent="0.25">
      <c r="A146" s="61" t="s">
        <v>86</v>
      </c>
      <c r="B146" s="87">
        <v>0</v>
      </c>
      <c r="C146" s="87">
        <v>0</v>
      </c>
      <c r="D146" s="87">
        <v>0</v>
      </c>
      <c r="E146" s="87">
        <v>0</v>
      </c>
      <c r="F146" s="87">
        <v>0</v>
      </c>
      <c r="G146" s="87">
        <v>0</v>
      </c>
    </row>
    <row r="147" spans="1:7" x14ac:dyDescent="0.25">
      <c r="A147" s="62" t="s">
        <v>87</v>
      </c>
      <c r="B147" s="87">
        <v>0</v>
      </c>
      <c r="C147" s="87">
        <v>0</v>
      </c>
      <c r="D147" s="87">
        <v>0</v>
      </c>
      <c r="E147" s="87">
        <v>0</v>
      </c>
      <c r="F147" s="87">
        <v>0</v>
      </c>
      <c r="G147" s="87">
        <v>0</v>
      </c>
    </row>
    <row r="148" spans="1:7" x14ac:dyDescent="0.25">
      <c r="A148" s="62" t="s">
        <v>88</v>
      </c>
      <c r="B148" s="87">
        <v>0</v>
      </c>
      <c r="C148" s="87">
        <v>0</v>
      </c>
      <c r="D148" s="87">
        <v>0</v>
      </c>
      <c r="E148" s="87">
        <v>0</v>
      </c>
      <c r="F148" s="87">
        <v>0</v>
      </c>
      <c r="G148" s="87">
        <v>0</v>
      </c>
    </row>
    <row r="149" spans="1:7" x14ac:dyDescent="0.25">
      <c r="A149" s="62" t="s">
        <v>89</v>
      </c>
      <c r="B149" s="87">
        <v>0</v>
      </c>
      <c r="C149" s="87">
        <v>0</v>
      </c>
      <c r="D149" s="87">
        <v>0</v>
      </c>
      <c r="E149" s="87">
        <v>0</v>
      </c>
      <c r="F149" s="87">
        <v>0</v>
      </c>
      <c r="G149" s="87">
        <v>0</v>
      </c>
    </row>
    <row r="150" spans="1:7" x14ac:dyDescent="0.25">
      <c r="A150" s="61" t="s">
        <v>90</v>
      </c>
      <c r="B150" s="87">
        <v>0</v>
      </c>
      <c r="C150" s="87">
        <v>0</v>
      </c>
      <c r="D150" s="87">
        <v>0</v>
      </c>
      <c r="E150" s="87">
        <v>0</v>
      </c>
      <c r="F150" s="87">
        <v>0</v>
      </c>
      <c r="G150" s="87">
        <v>0</v>
      </c>
    </row>
    <row r="151" spans="1:7" x14ac:dyDescent="0.25">
      <c r="A151" s="62" t="s">
        <v>91</v>
      </c>
      <c r="B151" s="87">
        <v>0</v>
      </c>
      <c r="C151" s="87">
        <v>0</v>
      </c>
      <c r="D151" s="87">
        <v>0</v>
      </c>
      <c r="E151" s="87">
        <v>0</v>
      </c>
      <c r="F151" s="87">
        <v>0</v>
      </c>
      <c r="G151" s="87">
        <v>0</v>
      </c>
    </row>
    <row r="152" spans="1:7" x14ac:dyDescent="0.25">
      <c r="A152" s="62" t="s">
        <v>92</v>
      </c>
      <c r="B152" s="87">
        <v>0</v>
      </c>
      <c r="C152" s="87">
        <v>0</v>
      </c>
      <c r="D152" s="87">
        <v>0</v>
      </c>
      <c r="E152" s="87">
        <v>0</v>
      </c>
      <c r="F152" s="87">
        <v>0</v>
      </c>
      <c r="G152" s="87">
        <v>0</v>
      </c>
    </row>
    <row r="153" spans="1:7" x14ac:dyDescent="0.25">
      <c r="A153" s="62" t="s">
        <v>93</v>
      </c>
      <c r="B153" s="87">
        <v>0</v>
      </c>
      <c r="C153" s="87">
        <v>0</v>
      </c>
      <c r="D153" s="87">
        <v>0</v>
      </c>
      <c r="E153" s="87">
        <v>0</v>
      </c>
      <c r="F153" s="87">
        <v>0</v>
      </c>
      <c r="G153" s="87">
        <v>0</v>
      </c>
    </row>
    <row r="154" spans="1:7" x14ac:dyDescent="0.25">
      <c r="A154" s="64" t="s">
        <v>94</v>
      </c>
      <c r="B154" s="87">
        <v>0</v>
      </c>
      <c r="C154" s="87">
        <v>0</v>
      </c>
      <c r="D154" s="87">
        <v>0</v>
      </c>
      <c r="E154" s="87">
        <v>0</v>
      </c>
      <c r="F154" s="87">
        <v>0</v>
      </c>
      <c r="G154" s="87">
        <v>0</v>
      </c>
    </row>
    <row r="155" spans="1:7" x14ac:dyDescent="0.25">
      <c r="A155" s="62" t="s">
        <v>95</v>
      </c>
      <c r="B155" s="87">
        <v>0</v>
      </c>
      <c r="C155" s="87">
        <v>0</v>
      </c>
      <c r="D155" s="87">
        <v>0</v>
      </c>
      <c r="E155" s="87">
        <v>0</v>
      </c>
      <c r="F155" s="87">
        <v>0</v>
      </c>
      <c r="G155" s="87">
        <v>0</v>
      </c>
    </row>
    <row r="156" spans="1:7" x14ac:dyDescent="0.25">
      <c r="A156" s="62" t="s">
        <v>96</v>
      </c>
      <c r="B156" s="87">
        <v>0</v>
      </c>
      <c r="C156" s="87">
        <v>0</v>
      </c>
      <c r="D156" s="87">
        <v>0</v>
      </c>
      <c r="E156" s="87">
        <v>0</v>
      </c>
      <c r="F156" s="87">
        <v>0</v>
      </c>
      <c r="G156" s="87">
        <v>0</v>
      </c>
    </row>
    <row r="157" spans="1:7" x14ac:dyDescent="0.25">
      <c r="A157" s="62" t="s">
        <v>97</v>
      </c>
      <c r="B157" s="87">
        <v>0</v>
      </c>
      <c r="C157" s="87">
        <v>0</v>
      </c>
      <c r="D157" s="87">
        <v>0</v>
      </c>
      <c r="E157" s="87">
        <v>0</v>
      </c>
      <c r="F157" s="87">
        <v>0</v>
      </c>
      <c r="G157" s="87">
        <v>0</v>
      </c>
    </row>
    <row r="158" spans="1:7" x14ac:dyDescent="0.25">
      <c r="A158" s="65"/>
      <c r="B158" s="89"/>
      <c r="C158" s="89"/>
      <c r="D158" s="89"/>
      <c r="E158" s="89"/>
      <c r="F158" s="89"/>
      <c r="G158" s="89"/>
    </row>
    <row r="159" spans="1:7" x14ac:dyDescent="0.25">
      <c r="A159" s="55" t="s">
        <v>99</v>
      </c>
      <c r="B159" s="86">
        <v>80198060.290000007</v>
      </c>
      <c r="C159" s="86">
        <v>65594543.959999993</v>
      </c>
      <c r="D159" s="86">
        <v>145792604.25</v>
      </c>
      <c r="E159" s="86">
        <v>46692361.180000007</v>
      </c>
      <c r="F159" s="86">
        <v>46692361.180000007</v>
      </c>
      <c r="G159" s="86">
        <v>99100243.070000008</v>
      </c>
    </row>
    <row r="160" spans="1:7" x14ac:dyDescent="0.25">
      <c r="A160" s="12"/>
      <c r="B160" s="66"/>
      <c r="C160" s="66"/>
      <c r="D160" s="66"/>
      <c r="E160" s="66"/>
      <c r="F160" s="66"/>
      <c r="G160" s="66"/>
    </row>
    <row r="162" spans="1:7" x14ac:dyDescent="0.25">
      <c r="A162" t="s">
        <v>211</v>
      </c>
    </row>
    <row r="163" spans="1:7" x14ac:dyDescent="0.25">
      <c r="C163" s="90"/>
      <c r="D163" s="91"/>
      <c r="E163" s="91"/>
      <c r="F163" s="91"/>
      <c r="G163" s="91"/>
    </row>
    <row r="164" spans="1:7" x14ac:dyDescent="0.25">
      <c r="C164" s="90"/>
      <c r="D164" s="90"/>
      <c r="E164" s="90"/>
      <c r="F164" s="90"/>
      <c r="G164" s="90"/>
    </row>
  </sheetData>
  <protectedRanges>
    <protectedRange sqref="B84:G84 B9:G9" name="Rango1_2_1_1"/>
  </protectedRanges>
  <mergeCells count="4">
    <mergeCell ref="A1:G1"/>
    <mergeCell ref="A7:A8"/>
    <mergeCell ref="B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75" t="s">
        <v>100</v>
      </c>
      <c r="B1" s="75"/>
      <c r="C1" s="75"/>
      <c r="D1" s="75"/>
      <c r="E1" s="75"/>
      <c r="F1" s="75"/>
      <c r="G1" s="75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101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102</v>
      </c>
      <c r="B5" s="48"/>
      <c r="C5" s="48"/>
      <c r="D5" s="48"/>
      <c r="E5" s="48"/>
      <c r="F5" s="48"/>
      <c r="G5" s="49"/>
    </row>
    <row r="6" spans="1:7" x14ac:dyDescent="0.25">
      <c r="A6" s="73" t="s">
        <v>103</v>
      </c>
      <c r="B6" s="6">
        <v>2022</v>
      </c>
      <c r="C6" s="73">
        <f>+B6+1</f>
        <v>2023</v>
      </c>
      <c r="D6" s="73">
        <f>+C6+1</f>
        <v>2024</v>
      </c>
      <c r="E6" s="73">
        <f>+D6+1</f>
        <v>2025</v>
      </c>
      <c r="F6" s="73">
        <f>+E6+1</f>
        <v>2026</v>
      </c>
      <c r="G6" s="73">
        <f>+F6+1</f>
        <v>2027</v>
      </c>
    </row>
    <row r="7" spans="1:7" ht="83.25" customHeight="1" x14ac:dyDescent="0.25">
      <c r="A7" s="74"/>
      <c r="B7" s="26" t="s">
        <v>104</v>
      </c>
      <c r="C7" s="74"/>
      <c r="D7" s="74"/>
      <c r="E7" s="74"/>
      <c r="F7" s="74"/>
      <c r="G7" s="74"/>
    </row>
    <row r="8" spans="1:7" ht="30" x14ac:dyDescent="0.25">
      <c r="A8" s="27" t="s">
        <v>105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106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107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108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109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9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110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111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112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113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114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10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11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115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12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116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13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117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14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118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6" t="s">
        <v>119</v>
      </c>
      <c r="B1" s="76"/>
      <c r="C1" s="76"/>
      <c r="D1" s="76"/>
      <c r="E1" s="76"/>
      <c r="F1" s="76"/>
      <c r="G1" s="76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120</v>
      </c>
      <c r="B3" s="34"/>
      <c r="C3" s="34"/>
      <c r="D3" s="34"/>
      <c r="E3" s="34"/>
      <c r="F3" s="34"/>
      <c r="G3" s="35"/>
    </row>
    <row r="4" spans="1:7" x14ac:dyDescent="0.25">
      <c r="A4" s="33" t="s">
        <v>0</v>
      </c>
      <c r="B4" s="34"/>
      <c r="C4" s="34"/>
      <c r="D4" s="34"/>
      <c r="E4" s="34"/>
      <c r="F4" s="34"/>
      <c r="G4" s="35"/>
    </row>
    <row r="5" spans="1:7" x14ac:dyDescent="0.25">
      <c r="A5" s="33" t="s">
        <v>102</v>
      </c>
      <c r="B5" s="34"/>
      <c r="C5" s="34"/>
      <c r="D5" s="34"/>
      <c r="E5" s="34"/>
      <c r="F5" s="34"/>
      <c r="G5" s="35"/>
    </row>
    <row r="6" spans="1:7" x14ac:dyDescent="0.25">
      <c r="A6" s="77" t="s">
        <v>121</v>
      </c>
      <c r="B6" s="6">
        <v>2022</v>
      </c>
      <c r="C6" s="73">
        <f>+B6+1</f>
        <v>2023</v>
      </c>
      <c r="D6" s="73">
        <f>+C6+1</f>
        <v>2024</v>
      </c>
      <c r="E6" s="73">
        <f>+D6+1</f>
        <v>2025</v>
      </c>
      <c r="F6" s="73">
        <f>+E6+1</f>
        <v>2026</v>
      </c>
      <c r="G6" s="73">
        <f>+F6+1</f>
        <v>2027</v>
      </c>
    </row>
    <row r="7" spans="1:7" ht="57.75" customHeight="1" x14ac:dyDescent="0.25">
      <c r="A7" s="78"/>
      <c r="B7" s="7" t="s">
        <v>104</v>
      </c>
      <c r="C7" s="74"/>
      <c r="D7" s="74"/>
      <c r="E7" s="74"/>
      <c r="F7" s="74"/>
      <c r="G7" s="74"/>
    </row>
    <row r="8" spans="1:7" x14ac:dyDescent="0.25">
      <c r="A8" s="4" t="s">
        <v>122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123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124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125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126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127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128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129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130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131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132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123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124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125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126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127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128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129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133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131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134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6" t="s">
        <v>135</v>
      </c>
      <c r="B1" s="76"/>
      <c r="C1" s="76"/>
      <c r="D1" s="76"/>
      <c r="E1" s="76"/>
      <c r="F1" s="76"/>
      <c r="G1" s="76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136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0" t="s">
        <v>103</v>
      </c>
      <c r="B5" s="81">
        <v>2017</v>
      </c>
      <c r="C5" s="81">
        <f>+B5+1</f>
        <v>2018</v>
      </c>
      <c r="D5" s="81">
        <f>+C5+1</f>
        <v>2019</v>
      </c>
      <c r="E5" s="81">
        <f>+D5+1</f>
        <v>2020</v>
      </c>
      <c r="F5" s="81">
        <f>+E5+1</f>
        <v>2021</v>
      </c>
      <c r="G5" s="6">
        <f>+F5+1</f>
        <v>2022</v>
      </c>
    </row>
    <row r="6" spans="1:7" ht="32.25" x14ac:dyDescent="0.25">
      <c r="A6" s="72"/>
      <c r="B6" s="82"/>
      <c r="C6" s="82"/>
      <c r="D6" s="82"/>
      <c r="E6" s="82"/>
      <c r="F6" s="82"/>
      <c r="G6" s="7" t="s">
        <v>137</v>
      </c>
    </row>
    <row r="7" spans="1:7" x14ac:dyDescent="0.25">
      <c r="A7" s="18" t="s">
        <v>105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138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139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140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141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142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143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144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145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146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147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148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149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111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150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151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152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153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154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115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12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155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13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117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156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157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79" t="s">
        <v>158</v>
      </c>
      <c r="B39" s="79"/>
      <c r="C39" s="79"/>
      <c r="D39" s="79"/>
      <c r="E39" s="79"/>
      <c r="F39" s="79"/>
      <c r="G39" s="79"/>
    </row>
    <row r="40" spans="1:7" x14ac:dyDescent="0.25">
      <c r="A40" s="79" t="s">
        <v>159</v>
      </c>
      <c r="B40" s="79"/>
      <c r="C40" s="79"/>
      <c r="D40" s="79"/>
      <c r="E40" s="79"/>
      <c r="F40" s="79"/>
      <c r="G40" s="7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6" t="s">
        <v>160</v>
      </c>
      <c r="B1" s="76"/>
      <c r="C1" s="76"/>
      <c r="D1" s="76"/>
      <c r="E1" s="76"/>
      <c r="F1" s="76"/>
      <c r="G1" s="76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161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3" t="s">
        <v>121</v>
      </c>
      <c r="B5" s="81">
        <v>2017</v>
      </c>
      <c r="C5" s="81">
        <f>+B5+1</f>
        <v>2018</v>
      </c>
      <c r="D5" s="81">
        <f>+C5+1</f>
        <v>2019</v>
      </c>
      <c r="E5" s="81">
        <f>+D5+1</f>
        <v>2020</v>
      </c>
      <c r="F5" s="81">
        <f>+E5+1</f>
        <v>2021</v>
      </c>
      <c r="G5" s="6">
        <v>2022</v>
      </c>
    </row>
    <row r="6" spans="1:7" ht="48.75" customHeight="1" x14ac:dyDescent="0.25">
      <c r="A6" s="84"/>
      <c r="B6" s="82"/>
      <c r="C6" s="82"/>
      <c r="D6" s="82"/>
      <c r="E6" s="82"/>
      <c r="F6" s="82"/>
      <c r="G6" s="7" t="s">
        <v>162</v>
      </c>
    </row>
    <row r="7" spans="1:7" x14ac:dyDescent="0.25">
      <c r="A7" s="4" t="s">
        <v>122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123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124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125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126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127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128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129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130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131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132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123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124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125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126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127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128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129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133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131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163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79" t="s">
        <v>158</v>
      </c>
      <c r="B32" s="79"/>
      <c r="C32" s="79"/>
      <c r="D32" s="79"/>
      <c r="E32" s="79"/>
      <c r="F32" s="79"/>
      <c r="G32" s="79"/>
    </row>
    <row r="33" spans="1:7" x14ac:dyDescent="0.25">
      <c r="A33" s="79" t="s">
        <v>159</v>
      </c>
      <c r="B33" s="79"/>
      <c r="C33" s="79"/>
      <c r="D33" s="79"/>
      <c r="E33" s="79"/>
      <c r="F33" s="79"/>
      <c r="G33" s="7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85" t="s">
        <v>164</v>
      </c>
      <c r="B1" s="85"/>
      <c r="C1" s="85"/>
      <c r="D1" s="85"/>
      <c r="E1" s="85"/>
      <c r="F1" s="85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165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166</v>
      </c>
      <c r="C4" s="40" t="s">
        <v>167</v>
      </c>
      <c r="D4" s="40" t="s">
        <v>168</v>
      </c>
      <c r="E4" s="40" t="s">
        <v>169</v>
      </c>
      <c r="F4" s="40" t="s">
        <v>170</v>
      </c>
    </row>
    <row r="5" spans="1:6" ht="12.75" customHeight="1" x14ac:dyDescent="0.25">
      <c r="A5" s="3" t="s">
        <v>171</v>
      </c>
      <c r="B5" s="11"/>
      <c r="C5" s="11"/>
      <c r="D5" s="11"/>
      <c r="E5" s="11"/>
      <c r="F5" s="11"/>
    </row>
    <row r="6" spans="1:6" ht="30" x14ac:dyDescent="0.25">
      <c r="A6" s="15" t="s">
        <v>172</v>
      </c>
      <c r="B6" s="16"/>
      <c r="C6" s="16"/>
      <c r="D6" s="16"/>
      <c r="E6" s="16"/>
      <c r="F6" s="16"/>
    </row>
    <row r="7" spans="1:6" ht="15" x14ac:dyDescent="0.25">
      <c r="A7" s="15" t="s">
        <v>173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174</v>
      </c>
      <c r="B9" s="10"/>
      <c r="C9" s="10"/>
      <c r="D9" s="10"/>
      <c r="E9" s="10"/>
      <c r="F9" s="10"/>
    </row>
    <row r="10" spans="1:6" ht="15" x14ac:dyDescent="0.25">
      <c r="A10" s="15" t="s">
        <v>175</v>
      </c>
      <c r="B10" s="16"/>
      <c r="C10" s="16"/>
      <c r="D10" s="16"/>
      <c r="E10" s="16"/>
      <c r="F10" s="16"/>
    </row>
    <row r="11" spans="1:6" ht="15" x14ac:dyDescent="0.25">
      <c r="A11" s="31" t="s">
        <v>176</v>
      </c>
      <c r="B11" s="16"/>
      <c r="C11" s="16"/>
      <c r="D11" s="16"/>
      <c r="E11" s="16"/>
      <c r="F11" s="16"/>
    </row>
    <row r="12" spans="1:6" ht="15" x14ac:dyDescent="0.25">
      <c r="A12" s="31" t="s">
        <v>177</v>
      </c>
      <c r="B12" s="16"/>
      <c r="C12" s="16"/>
      <c r="D12" s="16"/>
      <c r="E12" s="16"/>
      <c r="F12" s="16"/>
    </row>
    <row r="13" spans="1:6" ht="15" x14ac:dyDescent="0.25">
      <c r="A13" s="31" t="s">
        <v>178</v>
      </c>
      <c r="B13" s="16"/>
      <c r="C13" s="16"/>
      <c r="D13" s="16"/>
      <c r="E13" s="16"/>
      <c r="F13" s="16"/>
    </row>
    <row r="14" spans="1:6" ht="15" x14ac:dyDescent="0.25">
      <c r="A14" s="15" t="s">
        <v>179</v>
      </c>
      <c r="B14" s="16"/>
      <c r="C14" s="16"/>
      <c r="D14" s="16"/>
      <c r="E14" s="16"/>
      <c r="F14" s="16"/>
    </row>
    <row r="15" spans="1:6" ht="15" x14ac:dyDescent="0.25">
      <c r="A15" s="31" t="s">
        <v>176</v>
      </c>
      <c r="B15" s="16"/>
      <c r="C15" s="16"/>
      <c r="D15" s="16"/>
      <c r="E15" s="16"/>
      <c r="F15" s="16"/>
    </row>
    <row r="16" spans="1:6" ht="15" x14ac:dyDescent="0.25">
      <c r="A16" s="31" t="s">
        <v>177</v>
      </c>
      <c r="B16" s="16"/>
      <c r="C16" s="16"/>
      <c r="D16" s="16"/>
      <c r="E16" s="16"/>
      <c r="F16" s="16"/>
    </row>
    <row r="17" spans="1:6" ht="15" x14ac:dyDescent="0.25">
      <c r="A17" s="31" t="s">
        <v>178</v>
      </c>
      <c r="B17" s="16"/>
      <c r="C17" s="16"/>
      <c r="D17" s="16"/>
      <c r="E17" s="16"/>
      <c r="F17" s="16"/>
    </row>
    <row r="18" spans="1:6" ht="15" x14ac:dyDescent="0.25">
      <c r="A18" s="15" t="s">
        <v>180</v>
      </c>
      <c r="B18" s="41"/>
      <c r="C18" s="16"/>
      <c r="D18" s="16"/>
      <c r="E18" s="16"/>
      <c r="F18" s="16"/>
    </row>
    <row r="19" spans="1:6" ht="15" x14ac:dyDescent="0.25">
      <c r="A19" s="15" t="s">
        <v>181</v>
      </c>
      <c r="B19" s="16"/>
      <c r="C19" s="16"/>
      <c r="D19" s="16"/>
      <c r="E19" s="16"/>
      <c r="F19" s="16"/>
    </row>
    <row r="20" spans="1:6" ht="30" x14ac:dyDescent="0.25">
      <c r="A20" s="15" t="s">
        <v>182</v>
      </c>
      <c r="B20" s="42"/>
      <c r="C20" s="42"/>
      <c r="D20" s="42"/>
      <c r="E20" s="42"/>
      <c r="F20" s="42"/>
    </row>
    <row r="21" spans="1:6" ht="30" x14ac:dyDescent="0.25">
      <c r="A21" s="15" t="s">
        <v>183</v>
      </c>
      <c r="B21" s="42"/>
      <c r="C21" s="42"/>
      <c r="D21" s="42"/>
      <c r="E21" s="42"/>
      <c r="F21" s="42"/>
    </row>
    <row r="22" spans="1:6" ht="30" x14ac:dyDescent="0.25">
      <c r="A22" s="15" t="s">
        <v>184</v>
      </c>
      <c r="B22" s="42"/>
      <c r="C22" s="42"/>
      <c r="D22" s="42"/>
      <c r="E22" s="42"/>
      <c r="F22" s="42"/>
    </row>
    <row r="23" spans="1:6" ht="15" x14ac:dyDescent="0.25">
      <c r="A23" s="15" t="s">
        <v>185</v>
      </c>
      <c r="B23" s="42"/>
      <c r="C23" s="42"/>
      <c r="D23" s="42"/>
      <c r="E23" s="42"/>
      <c r="F23" s="42"/>
    </row>
    <row r="24" spans="1:6" ht="15" x14ac:dyDescent="0.25">
      <c r="A24" s="15" t="s">
        <v>186</v>
      </c>
      <c r="B24" s="43"/>
      <c r="C24" s="16"/>
      <c r="D24" s="16"/>
      <c r="E24" s="16"/>
      <c r="F24" s="16"/>
    </row>
    <row r="25" spans="1:6" ht="15" x14ac:dyDescent="0.25">
      <c r="A25" s="15" t="s">
        <v>187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188</v>
      </c>
      <c r="B27" s="10"/>
      <c r="C27" s="10"/>
      <c r="D27" s="10"/>
      <c r="E27" s="10"/>
      <c r="F27" s="10"/>
    </row>
    <row r="28" spans="1:6" ht="15" x14ac:dyDescent="0.25">
      <c r="A28" s="15" t="s">
        <v>189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190</v>
      </c>
      <c r="B30" s="10"/>
      <c r="C30" s="10"/>
      <c r="D30" s="10"/>
      <c r="E30" s="10"/>
      <c r="F30" s="10"/>
    </row>
    <row r="31" spans="1:6" ht="15" x14ac:dyDescent="0.25">
      <c r="A31" s="15" t="s">
        <v>175</v>
      </c>
      <c r="B31" s="16"/>
      <c r="C31" s="16"/>
      <c r="D31" s="16"/>
      <c r="E31" s="16"/>
      <c r="F31" s="16"/>
    </row>
    <row r="32" spans="1:6" ht="15" x14ac:dyDescent="0.25">
      <c r="A32" s="15" t="s">
        <v>179</v>
      </c>
      <c r="B32" s="16"/>
      <c r="C32" s="16"/>
      <c r="D32" s="16"/>
      <c r="E32" s="16"/>
      <c r="F32" s="16"/>
    </row>
    <row r="33" spans="1:6" ht="15" x14ac:dyDescent="0.25">
      <c r="A33" s="15" t="s">
        <v>191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192</v>
      </c>
      <c r="B35" s="10"/>
      <c r="C35" s="10"/>
      <c r="D35" s="10"/>
      <c r="E35" s="10"/>
      <c r="F35" s="10"/>
    </row>
    <row r="36" spans="1:6" ht="15" x14ac:dyDescent="0.25">
      <c r="A36" s="15" t="s">
        <v>193</v>
      </c>
      <c r="B36" s="16"/>
      <c r="C36" s="16"/>
      <c r="D36" s="16"/>
      <c r="E36" s="16"/>
      <c r="F36" s="16"/>
    </row>
    <row r="37" spans="1:6" ht="15" x14ac:dyDescent="0.25">
      <c r="A37" s="15" t="s">
        <v>194</v>
      </c>
      <c r="B37" s="16"/>
      <c r="C37" s="16"/>
      <c r="D37" s="16"/>
      <c r="E37" s="16"/>
      <c r="F37" s="16"/>
    </row>
    <row r="38" spans="1:6" ht="15" x14ac:dyDescent="0.25">
      <c r="A38" s="15" t="s">
        <v>195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196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197</v>
      </c>
      <c r="B42" s="10"/>
      <c r="C42" s="10"/>
      <c r="D42" s="10"/>
      <c r="E42" s="10"/>
      <c r="F42" s="10"/>
    </row>
    <row r="43" spans="1:6" ht="15" x14ac:dyDescent="0.25">
      <c r="A43" s="15" t="s">
        <v>198</v>
      </c>
      <c r="B43" s="16"/>
      <c r="C43" s="16"/>
      <c r="D43" s="16"/>
      <c r="E43" s="16"/>
      <c r="F43" s="16"/>
    </row>
    <row r="44" spans="1:6" ht="15" x14ac:dyDescent="0.25">
      <c r="A44" s="15" t="s">
        <v>199</v>
      </c>
      <c r="B44" s="16"/>
      <c r="C44" s="16"/>
      <c r="D44" s="16"/>
      <c r="E44" s="16"/>
      <c r="F44" s="16"/>
    </row>
    <row r="45" spans="1:6" ht="15" x14ac:dyDescent="0.25">
      <c r="A45" s="15" t="s">
        <v>200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201</v>
      </c>
      <c r="B47" s="10"/>
      <c r="C47" s="10"/>
      <c r="D47" s="10"/>
      <c r="E47" s="10"/>
      <c r="F47" s="10"/>
    </row>
    <row r="48" spans="1:6" ht="15" x14ac:dyDescent="0.25">
      <c r="A48" s="15" t="s">
        <v>199</v>
      </c>
      <c r="B48" s="42"/>
      <c r="C48" s="42"/>
      <c r="D48" s="42"/>
      <c r="E48" s="42"/>
      <c r="F48" s="42"/>
    </row>
    <row r="49" spans="1:6" ht="15" x14ac:dyDescent="0.25">
      <c r="A49" s="15" t="s">
        <v>200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202</v>
      </c>
      <c r="B51" s="10"/>
      <c r="C51" s="10"/>
      <c r="D51" s="10"/>
      <c r="E51" s="10"/>
      <c r="F51" s="10"/>
    </row>
    <row r="52" spans="1:6" ht="15" x14ac:dyDescent="0.25">
      <c r="A52" s="15" t="s">
        <v>199</v>
      </c>
      <c r="B52" s="16"/>
      <c r="C52" s="16"/>
      <c r="D52" s="16"/>
      <c r="E52" s="16"/>
      <c r="F52" s="16"/>
    </row>
    <row r="53" spans="1:6" ht="15" x14ac:dyDescent="0.25">
      <c r="A53" s="15" t="s">
        <v>200</v>
      </c>
      <c r="B53" s="16"/>
      <c r="C53" s="16"/>
      <c r="D53" s="16"/>
      <c r="E53" s="16"/>
      <c r="F53" s="16"/>
    </row>
    <row r="54" spans="1:6" ht="15" x14ac:dyDescent="0.25">
      <c r="A54" s="15" t="s">
        <v>203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204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199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200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205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206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207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208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209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210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a)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2025-07-15T15:15:13Z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