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Presupuestaria\"/>
    </mc:Choice>
  </mc:AlternateContent>
  <bookViews>
    <workbookView xWindow="0" yWindow="0" windowWidth="13065" windowHeight="37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<sst xmlns="http://schemas.openxmlformats.org/spreadsheetml/2006/main" count="16" uniqueCount="16">
  <si>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</si>
  <si>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</si>
  <si>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</si>
  <si>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</si>
  <si>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</si>
  <si>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</si>
  <si>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</si>
  <si>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</si>
  <si>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</si>
  <si>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</si>
  <si>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</si>
  <si>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</si>
  <si>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</si>
  <si>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</si>
  <si>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</si>
  <si>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UNIVERSIDAD TECNOLOGICA DEL SUROESTE DE GUANAJUATO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</si>
</sst>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Protection="1">
      <protection locked="0"/>
    </xf>
    <xf numFmtId="4" fontId="7" fillId="2" borderId="2" xfId="9" applyNumberFormat="1" applyFont="1" applyFill="1" applyBorder="1" applyAlignment="1">
      <alignment horizontal="center" vertical="center" wrapText="1"/>
    </xf>
    <xf numFmtId="0" fontId="7" fillId="0" borderId="8" xfId="9" applyFont="1" applyBorder="1" applyAlignment="1">
      <alignment horizontal="center" vertical="center" wrapText="1"/>
    </xf>
    <xf numFmtId="3" fontId="3" fillId="0" borderId="8" xfId="0" applyNumberFormat="1" applyFont="1" applyBorder="1" applyProtection="1">
      <protection locked="0"/>
    </xf>
    <xf numFmtId="3" fontId="3" fillId="0" borderId="7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  <xf numFmtId="0" fontId="7" fillId="2" borderId="6" xfId="9" applyFont="1" applyFill="1" applyBorder="1" applyAlignment="1">
      <alignment vertical="center"/>
    </xf>
    <xf numFmtId="0" fontId="7" fillId="2" borderId="8" xfId="9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" xfId="9" applyFont="1" applyBorder="1" applyAlignment="1">
      <alignment vertical="center"/>
    </xf>
    <xf numFmtId="0" fontId="7" fillId="0" borderId="1" xfId="0" applyFont="1" applyBorder="1"/>
    <xf numFmtId="0" fontId="7" fillId="0" borderId="8" xfId="0" applyFont="1" applyBorder="1"/>
    <xf numFmtId="0" fontId="3" fillId="0" borderId="9" xfId="0" applyFont="1" applyBorder="1"/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illares 4" xfId="24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25</xdr:row>
      <xdr:rowOff>28575</xdr:rowOff>
    </xdr:from>
    <xdr:ext cx="7877175" cy="771526"/>
    <xdr:sp macro="" textlink="">
      <xdr:nvSpPr>
        <xdr:cNvPr id="3" name="CuadroTexto 2"/>
        <xdr:cNvSpPr txBox="1"/>
      </xdr:nvSpPr>
      <xdr:spPr>
        <a:xfrm>
          <a:off x="9525" y="4400550"/>
          <a:ext cx="78771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7" style="1" customWidth="1"/>
    <col min="8" max="16384" width="12" style="1"/>
  </cols>
  <sheetData>
    <row r="1" spans="1:7" ht="60.75" customHeight="1" x14ac:dyDescent="0.2">
      <c r="A1" s="14" t="s">
        <v>15</v>
      </c>
      <c r="B1" s="15"/>
      <c r="C1" s="15"/>
      <c r="D1" s="15"/>
      <c r="E1" s="15"/>
      <c r="F1" s="15"/>
      <c r="G1" s="16"/>
    </row>
    <row r="2" spans="1:7" x14ac:dyDescent="0.2">
      <c r="A2" s="7"/>
      <c r="B2" s="14" t="s">
        <v>11</v>
      </c>
      <c r="C2" s="15"/>
      <c r="D2" s="15"/>
      <c r="E2" s="15"/>
      <c r="F2" s="16"/>
      <c r="G2" s="17" t="s">
        <v>10</v>
      </c>
    </row>
    <row r="3" spans="1:7" ht="24.95" customHeight="1" x14ac:dyDescent="0.2">
      <c r="A3" s="8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8"/>
    </row>
    <row r="4" spans="1:7" x14ac:dyDescent="0.2">
      <c r="A4" s="10"/>
      <c r="B4" s="3"/>
      <c r="C4" s="3"/>
      <c r="D4" s="3"/>
      <c r="E4" s="3"/>
      <c r="F4" s="3"/>
      <c r="G4" s="3"/>
    </row>
    <row r="5" spans="1:7" x14ac:dyDescent="0.2">
      <c r="A5" s="11" t="s">
        <v>0</v>
      </c>
      <c r="B5" s="4">
        <v>77535067.329999998</v>
      </c>
      <c r="C5" s="4">
        <v>30609529.09</v>
      </c>
      <c r="D5" s="4">
        <f>B5+C5</f>
        <v>108144596.42</v>
      </c>
      <c r="E5" s="4">
        <v>99591058.769999996</v>
      </c>
      <c r="F5" s="4">
        <v>99562874.260000005</v>
      </c>
      <c r="G5" s="4">
        <f>D5-E5</f>
        <v>8553537.650000006</v>
      </c>
    </row>
    <row r="6" spans="1:7" x14ac:dyDescent="0.2">
      <c r="A6" s="11"/>
      <c r="B6" s="4"/>
      <c r="C6" s="4"/>
      <c r="D6" s="4"/>
      <c r="E6" s="4"/>
      <c r="F6" s="4"/>
      <c r="G6" s="4"/>
    </row>
    <row r="7" spans="1:7" x14ac:dyDescent="0.2">
      <c r="A7" s="11" t="s">
        <v>1</v>
      </c>
      <c r="B7" s="4">
        <v>2662992.96</v>
      </c>
      <c r="C7" s="4">
        <v>58664329.159999996</v>
      </c>
      <c r="D7" s="4">
        <f>B7+C7</f>
        <v>61327322.119999997</v>
      </c>
      <c r="E7" s="4">
        <v>12357303.67</v>
      </c>
      <c r="F7" s="4">
        <v>12357303.67</v>
      </c>
      <c r="G7" s="4">
        <f>D7-E7</f>
        <v>48970018.449999996</v>
      </c>
    </row>
    <row r="8" spans="1:7" x14ac:dyDescent="0.2">
      <c r="A8" s="11"/>
      <c r="B8" s="4"/>
      <c r="C8" s="4"/>
      <c r="D8" s="4"/>
      <c r="E8" s="4"/>
      <c r="F8" s="4"/>
      <c r="G8" s="4"/>
    </row>
    <row r="9" spans="1:7" x14ac:dyDescent="0.2">
      <c r="A9" s="11" t="s">
        <v>2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11"/>
      <c r="B10" s="4"/>
      <c r="C10" s="4"/>
      <c r="D10" s="4"/>
      <c r="E10" s="4"/>
      <c r="F10" s="4"/>
      <c r="G10" s="4"/>
    </row>
    <row r="11" spans="1:7" x14ac:dyDescent="0.2">
      <c r="A11" s="11" t="s">
        <v>4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11"/>
      <c r="B12" s="4"/>
      <c r="C12" s="4"/>
      <c r="D12" s="4"/>
      <c r="E12" s="4"/>
      <c r="F12" s="4"/>
      <c r="G12" s="4"/>
    </row>
    <row r="13" spans="1:7" x14ac:dyDescent="0.2">
      <c r="A13" s="12" t="s">
        <v>3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13"/>
      <c r="B14" s="5"/>
      <c r="C14" s="5"/>
      <c r="D14" s="5"/>
      <c r="E14" s="5"/>
      <c r="F14" s="5"/>
      <c r="G14" s="5"/>
    </row>
    <row r="15" spans="1:7" x14ac:dyDescent="0.2">
      <c r="A15" s="9" t="s">
        <v>14</v>
      </c>
      <c r="B15" s="6">
        <f t="shared" ref="B15:G15" si="0">SUM(B5+B7+B9+B11+B13)</f>
        <v>80198060.289999992</v>
      </c>
      <c r="C15" s="6">
        <f t="shared" si="0"/>
        <v>89273858.25</v>
      </c>
      <c r="D15" s="6">
        <f t="shared" si="0"/>
        <v>169471918.53999999</v>
      </c>
      <c r="E15" s="6">
        <f t="shared" si="0"/>
        <v>111948362.44</v>
      </c>
      <c r="F15" s="6">
        <f t="shared" si="0"/>
        <v>111920177.93000001</v>
      </c>
      <c r="G15" s="6">
        <f t="shared" si="0"/>
        <v>57523556.100000001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2026-01-27T15:17:11Z</cp:lastPrinted>
  <dcterms:created xsi:type="dcterms:W3CDTF">2014-02-10T03:37:14Z</dcterms:created>
  <dcterms:modified xsi:type="dcterms:W3CDTF">2026-01-28T15:19:56Z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